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27795" windowHeight="12975" activeTab="3"/>
  </bookViews>
  <sheets>
    <sheet name="Предложение о размере цен" sheetId="1" r:id="rId1"/>
    <sheet name="Раздел 1" sheetId="2" r:id="rId2"/>
    <sheet name="Раздел 2" sheetId="3" r:id="rId3"/>
    <sheet name="Раздел 3" sheetId="4" r:id="rId4"/>
  </sheets>
  <definedNames>
    <definedName name="TABLE" localSheetId="2">'Раздел 2'!$A$7:$F$45</definedName>
    <definedName name="TABLE" localSheetId="3">'Раздел 3'!$A$8:$F$45</definedName>
    <definedName name="_xlnm.Print_Titles" localSheetId="2">'Раздел 2'!$7:$7</definedName>
    <definedName name="_xlnm.Print_Titles" localSheetId="3">'Раздел 3'!$8:$9</definedName>
    <definedName name="_xlnm.Print_Area" localSheetId="0">'Предложение о размере цен'!$A$1:$I$27</definedName>
    <definedName name="_xlnm.Print_Area" localSheetId="1">'Раздел 1'!$A$1:$E$18</definedName>
    <definedName name="_xlnm.Print_Area" localSheetId="2">'Раздел 2'!$A$1:$F$45</definedName>
    <definedName name="_xlnm.Print_Area" localSheetId="3">'Раздел 3'!$A$1:$I$44</definedName>
  </definedNames>
  <calcPr fullCalcOnLoad="1"/>
</workbook>
</file>

<file path=xl/sharedStrings.xml><?xml version="1.0" encoding="utf-8"?>
<sst xmlns="http://schemas.openxmlformats.org/spreadsheetml/2006/main" count="259" uniqueCount="171">
  <si>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</si>
  <si>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</si>
  <si>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</si>
  <si>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</si>
  <si>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</si>
  <si>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</si>
  <si>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</si>
  <si>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</si>
  <si>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</si>
  <si>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</si>
  <si>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</si>
  <si>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</si>
  <si>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</si>
  <si>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</si>
  <si>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</si>
  <si>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</si>
  <si>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</si>
  <si>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</si>
  <si>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</si>
  <si>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</si>
  <si>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</si>
  <si>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</si>
  <si>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</si>
  <si>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</si>
  <si>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</si>
  <si>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</si>
  <si>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</si>
  <si>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</si>
  <si>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</si>
  <si>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</si>
  <si>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</si>
  <si>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</si>
  <si>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</si>
  <si>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</si>
  <si>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</si>
  <si>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</si>
  <si>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</si>
  <si>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</si>
  <si>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</si>
  <si>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</si>
  <si>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</si>
  <si>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</si>
  <si>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</si>
  <si>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</si>
  <si>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</si>
  <si>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</si>
  <si>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</si>
  <si>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</si>
  <si>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</si>
  <si>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</si>
  <si>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</si>
  <si>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</si>
  <si>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</si>
  <si>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</si>
  <si>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</si>
  <si>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</si>
  <si>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</si>
  <si>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</si>
  <si>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</si>
  <si>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</si>
  <si>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</si>
  <si>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</si>
  <si>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</si>
  <si>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</si>
  <si>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</si>
  <si>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</si>
  <si>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</si>
  <si>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</si>
  <si>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</si>
  <si>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</si>
  <si>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</si>
  <si>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</si>
  <si>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</si>
  <si>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</si>
  <si>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</si>
  <si>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</si>
  <si>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x</t>
  </si>
  <si>
    <t>5.4.</t>
  </si>
  <si>
    <t>Реквизиты отраслевого тарифного соглашения (дата утверждения, срок действия) единые (котловые ) тарифы на услуги по передаче э/э</t>
  </si>
  <si>
    <t>№170 от 19.12.2013г.</t>
  </si>
  <si>
    <t>№171 от 19.12.2013г.</t>
  </si>
  <si>
    <t>Реквизиты отраслевого тарифного соглашения (дата утверждения, срок действия) индивидуальный тариф по передаче э/э для взаиморасчетов между сетевыми организациями</t>
  </si>
  <si>
    <t>№105 от 19.12.2014 г.</t>
  </si>
  <si>
    <t>№ 106 от 19.12.2014г.</t>
  </si>
  <si>
    <t>х</t>
  </si>
  <si>
    <r>
      <t xml:space="preserve">Объем полезного отпуска электроэнергии - всего </t>
    </r>
    <r>
      <rPr>
        <vertAlign val="superscript"/>
        <sz val="12"/>
        <rFont val="Times New Roman"/>
        <family val="1"/>
      </rPr>
      <t>3</t>
    </r>
  </si>
  <si>
    <t>-</t>
  </si>
  <si>
    <t>Полное наименование</t>
  </si>
  <si>
    <t xml:space="preserve">Сокращенное наименование </t>
  </si>
  <si>
    <t>Место нахождения</t>
  </si>
  <si>
    <t>Фактический адрес</t>
  </si>
  <si>
    <t>ИНН</t>
  </si>
  <si>
    <t>КПП</t>
  </si>
  <si>
    <t>Ф.И.О. руководителя</t>
  </si>
  <si>
    <t>Адрес электронной почты</t>
  </si>
  <si>
    <t>Контактный телефон</t>
  </si>
  <si>
    <t>Факс</t>
  </si>
  <si>
    <t>Раздел 1. Информация об организации</t>
  </si>
  <si>
    <t>Приложение № 1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</si>
  <si>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</si>
  <si>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</si>
  <si>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</si>
  <si>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</si>
  <si>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</si>
  <si>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</si>
  <si>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</si>
  <si>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</si>
  <si>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</si>
  <si>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</si>
  <si>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</si>
  <si>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</si>
  <si>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</si>
  <si>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</si>
  <si>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</si>
  <si>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</si>
  <si>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</si>
  <si>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</si>
  <si>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</si>
  <si>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</si>
  <si>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</si>
  <si>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</si>
  <si>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</si>
  <si>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</si>
  <si>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</si>
  <si>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</si>
  <si>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</si>
  <si>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</si>
  <si>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</si>
  <si>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</si>
  <si>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</si>
  <si>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</si>
  <si>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</si>
  <si>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</si>
  <si>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</si>
  <si>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</si>
  <si>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</si>
  <si>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</si>
  <si>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</si>
  <si>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</si>
  <si>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</si>
  <si>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</si>
  <si>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</si>
  <si>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</si>
  <si>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</si>
  <si>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</si>
  <si>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</si>
  <si>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</si>
  <si>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</si>
  <si>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</si>
  <si>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</si>
  <si>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</si>
  <si>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ПРЕДЛОЖЕНИЕ</t>
  </si>
  <si>
    <t>о размере цен (тарифов), долгосрочных параметров регулирования</t>
  </si>
  <si>
    <t>(вид цены (тарифа) на</t>
  </si>
  <si>
    <t>год</t>
  </si>
  <si>
    <t>(расчетный период регулирования)</t>
  </si>
  <si>
    <t>(полное и сокращенное наименование юридического лица)</t>
  </si>
  <si>
    <t>(в ред. Постановления Правительства РФ от 09.08.2014 № 787)</t>
  </si>
  <si>
    <t>Приложение к стандартам раскрытия информации субъектами оптового и розничных рынков электрической энергии</t>
  </si>
  <si>
    <t>Предложения на расчетный период регулирования 2016</t>
  </si>
  <si>
    <t>Показатели, утвержденные на базовый период 2015*</t>
  </si>
  <si>
    <t>Открытое акционерное общество «Ямальская железнодорожная компания»</t>
  </si>
  <si>
    <t>ОАО «ЯЖДК»</t>
  </si>
  <si>
    <t>Открытое акционерное общество
«Ямальская железнодорожная компания»</t>
  </si>
  <si>
    <t>629300, Российская Федерация, Ямало-Ненецкий автономный округ, г. Новый Уренгой,
ул.26 съезда КПСС, д.3</t>
  </si>
  <si>
    <t>Крафт Якоб Соломонович</t>
  </si>
  <si>
    <t>info@yrw.ru</t>
  </si>
  <si>
    <t>8 (3494) 92-10-08</t>
  </si>
  <si>
    <t>9 (3494) 92-10-13</t>
  </si>
  <si>
    <t>5,541%                                решение РЭК от 19.12.2014г № 104</t>
  </si>
  <si>
    <t>Приложение № 3
к предложению о размере цен (тарифов), долгосрочных параметров регулирования</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</si>
</sst>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0"/>
    <numFmt numFmtId="170" formatCode="#,##0.00000"/>
    <numFmt numFmtId="171" formatCode="#,##0.000000"/>
    <numFmt numFmtId="172" formatCode="#,##0.0000000"/>
    <numFmt numFmtId="173" formatCode="#,##0.0"/>
  </numFmts>
  <fonts count="50">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3"/>
      <name val="Times New Roman"/>
      <family val="1"/>
    </font>
    <font>
      <sz val="11"/>
      <color indexed="8"/>
      <name val="Calibri"/>
      <family val="2"/>
    </font>
    <font>
      <sz val="11"/>
      <name val="Times New Roman"/>
      <family val="1"/>
    </font>
    <font>
      <sz val="11"/>
      <color indexed="8"/>
      <name val="Times New Roman"/>
      <family val="1"/>
    </font>
    <font>
      <vertAlign val="superscript"/>
      <sz val="11"/>
      <color indexed="8"/>
      <name val="Times New Roman"/>
      <family val="1"/>
    </font>
    <font>
      <sz val="9"/>
      <name val="Times New Roman"/>
      <family val="1"/>
    </font>
    <font>
      <b/>
      <sz val="13"/>
      <name val="Times New Roman"/>
      <family val="1"/>
    </font>
    <font>
      <sz val="1"/>
      <name val="Times New Roman"/>
      <family val="1"/>
    </font>
    <font>
      <u val="single"/>
      <sz val="12"/>
      <name val="Times New Roman"/>
      <family val="1"/>
    </font>
    <font>
      <u val="single"/>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6"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60">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0" xfId="0" applyFont="1" applyAlignment="1">
      <alignment vertical="center"/>
    </xf>
    <xf numFmtId="0" fontId="1" fillId="0" borderId="1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wrapText="1"/>
    </xf>
    <xf numFmtId="0" fontId="3" fillId="0" borderId="0" xfId="0" applyFont="1" applyAlignment="1">
      <alignment wrapText="1"/>
    </xf>
    <xf numFmtId="0" fontId="3" fillId="0" borderId="0" xfId="0" applyFont="1" applyAlignment="1">
      <alignment horizontal="right" vertical="center" wrapText="1"/>
    </xf>
    <xf numFmtId="0" fontId="8" fillId="0" borderId="10" xfId="53" applyFont="1" applyBorder="1" applyAlignment="1">
      <alignment horizontal="center" vertical="center"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left" vertical="top" wrapText="1"/>
      <protection/>
    </xf>
    <xf numFmtId="0" fontId="8" fillId="0" borderId="0" xfId="53" applyFont="1" applyBorder="1" applyAlignment="1">
      <alignment horizontal="center" vertical="top"/>
      <protection/>
    </xf>
    <xf numFmtId="0" fontId="8" fillId="0" borderId="11" xfId="53" applyFont="1" applyBorder="1" applyAlignment="1">
      <alignment horizontal="center" vertical="top" wrapText="1"/>
      <protection/>
    </xf>
    <xf numFmtId="0" fontId="8" fillId="0" borderId="11" xfId="53" applyFont="1" applyBorder="1" applyAlignment="1">
      <alignment horizontal="left" vertical="top" wrapText="1"/>
      <protection/>
    </xf>
    <xf numFmtId="0" fontId="8" fillId="0" borderId="11" xfId="53" applyFont="1" applyBorder="1" applyAlignment="1">
      <alignment horizontal="center" vertical="top"/>
      <protection/>
    </xf>
    <xf numFmtId="0" fontId="7" fillId="0" borderId="0" xfId="0" applyFont="1" applyAlignment="1">
      <alignment vertical="top"/>
    </xf>
    <xf numFmtId="0" fontId="5" fillId="0" borderId="0" xfId="0" applyFont="1" applyAlignment="1">
      <alignment wrapText="1"/>
    </xf>
    <xf numFmtId="0" fontId="3" fillId="0" borderId="0" xfId="0" applyFont="1" applyAlignment="1">
      <alignment horizontal="center" vertical="top" wrapText="1"/>
    </xf>
    <xf numFmtId="0" fontId="12" fillId="0" borderId="0" xfId="0" applyFont="1" applyAlignment="1">
      <alignment/>
    </xf>
    <xf numFmtId="0" fontId="1" fillId="0" borderId="0" xfId="0" applyFont="1" applyAlignment="1">
      <alignment horizontal="right" vertical="center"/>
    </xf>
    <xf numFmtId="0" fontId="10" fillId="0" borderId="0" xfId="0" applyFont="1" applyAlignment="1">
      <alignment horizontal="left" wrapText="1"/>
    </xf>
    <xf numFmtId="0" fontId="0" fillId="0" borderId="0" xfId="0" applyAlignment="1">
      <alignment horizontal="right" vertical="center"/>
    </xf>
    <xf numFmtId="0" fontId="10" fillId="0" borderId="0" xfId="0" applyFont="1" applyAlignment="1">
      <alignment horizontal="right" vertical="center" wrapText="1"/>
    </xf>
    <xf numFmtId="0" fontId="8" fillId="0" borderId="10" xfId="53" applyFont="1" applyBorder="1" applyAlignment="1">
      <alignment horizontal="center" vertical="top" wrapText="1"/>
      <protection/>
    </xf>
    <xf numFmtId="0" fontId="8" fillId="0" borderId="10" xfId="53" applyFont="1" applyBorder="1" applyAlignment="1">
      <alignment horizontal="center" vertical="top"/>
      <protection/>
    </xf>
    <xf numFmtId="0" fontId="8" fillId="0" borderId="10" xfId="53" applyFont="1" applyBorder="1" applyAlignment="1">
      <alignment horizontal="left" vertical="center" wrapText="1"/>
      <protection/>
    </xf>
    <xf numFmtId="0" fontId="1" fillId="0" borderId="10" xfId="0" applyFont="1" applyBorder="1" applyAlignment="1">
      <alignment vertical="center" wrapText="1"/>
    </xf>
    <xf numFmtId="0" fontId="37" fillId="0" borderId="10" xfId="42" applyBorder="1" applyAlignment="1">
      <alignment horizontal="center" vertical="center" wrapText="1"/>
    </xf>
    <xf numFmtId="0" fontId="1" fillId="0" borderId="0" xfId="0" applyFont="1" applyAlignment="1">
      <alignment horizontal="right" vertical="center"/>
    </xf>
    <xf numFmtId="0" fontId="11" fillId="0" borderId="0" xfId="0" applyFont="1" applyAlignment="1">
      <alignment horizontal="center"/>
    </xf>
    <xf numFmtId="0" fontId="13" fillId="0" borderId="0" xfId="0" applyFont="1" applyAlignment="1">
      <alignment horizontal="center"/>
    </xf>
    <xf numFmtId="0" fontId="3" fillId="0" borderId="0" xfId="0" applyFont="1" applyAlignment="1">
      <alignment horizontal="center" vertical="top"/>
    </xf>
    <xf numFmtId="0" fontId="5" fillId="0" borderId="0" xfId="0" applyFont="1" applyAlignment="1">
      <alignment horizontal="center" wrapText="1"/>
    </xf>
    <xf numFmtId="0" fontId="14" fillId="0" borderId="0" xfId="0" applyFont="1" applyBorder="1" applyAlignment="1">
      <alignment horizontal="center" wrapText="1"/>
    </xf>
    <xf numFmtId="0" fontId="3" fillId="0" borderId="0" xfId="0" applyFont="1" applyAlignment="1">
      <alignment horizontal="center" vertical="top" wrapText="1"/>
    </xf>
    <xf numFmtId="0" fontId="1" fillId="0" borderId="0" xfId="0" applyFont="1" applyAlignment="1">
      <alignment horizontal="center" vertical="center"/>
    </xf>
    <xf numFmtId="0" fontId="8" fillId="0" borderId="10" xfId="53" applyFont="1" applyBorder="1" applyAlignment="1">
      <alignment horizontal="center" vertical="center" wrapText="1"/>
      <protection/>
    </xf>
    <xf numFmtId="0" fontId="3" fillId="0" borderId="0" xfId="0" applyFont="1" applyAlignment="1">
      <alignment horizontal="left" wrapText="1" indent="3"/>
    </xf>
    <xf numFmtId="0" fontId="1" fillId="0" borderId="0" xfId="0" applyFont="1" applyFill="1" applyAlignment="1">
      <alignment horizontal="center" vertical="center"/>
    </xf>
    <xf numFmtId="0" fontId="1" fillId="0" borderId="0" xfId="0" applyFont="1" applyFill="1" applyAlignment="1">
      <alignment vertical="center"/>
    </xf>
    <xf numFmtId="0" fontId="3" fillId="0" borderId="0" xfId="0" applyFont="1" applyFill="1" applyAlignment="1">
      <alignment horizontal="right" vertical="center" wrapText="1"/>
    </xf>
    <xf numFmtId="0" fontId="1" fillId="0" borderId="0" xfId="0" applyFont="1" applyFill="1" applyAlignment="1">
      <alignment/>
    </xf>
    <xf numFmtId="0" fontId="5"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0" xfId="0" applyFont="1" applyFill="1" applyAlignment="1">
      <alignment vertical="top"/>
    </xf>
    <xf numFmtId="4" fontId="1" fillId="0" borderId="10" xfId="0" applyNumberFormat="1" applyFont="1" applyFill="1" applyBorder="1" applyAlignment="1">
      <alignment horizontal="center" vertical="center"/>
    </xf>
    <xf numFmtId="164" fontId="1" fillId="0" borderId="10" xfId="0" applyNumberFormat="1" applyFont="1" applyFill="1" applyBorder="1" applyAlignment="1">
      <alignment horizontal="center" vertical="center"/>
    </xf>
    <xf numFmtId="0" fontId="1" fillId="0" borderId="0" xfId="0" applyFont="1" applyFill="1" applyAlignment="1">
      <alignment/>
    </xf>
    <xf numFmtId="10" fontId="1"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3" fontId="1" fillId="0" borderId="10" xfId="0" applyNumberFormat="1" applyFont="1" applyFill="1" applyBorder="1" applyAlignment="1">
      <alignment horizontal="center" vertical="center"/>
    </xf>
    <xf numFmtId="4" fontId="1" fillId="0" borderId="0" xfId="0" applyNumberFormat="1" applyFont="1" applyFill="1" applyAlignment="1">
      <alignment vertical="center"/>
    </xf>
    <xf numFmtId="4" fontId="8" fillId="0" borderId="10" xfId="53" applyNumberFormat="1" applyFont="1" applyFill="1" applyBorder="1" applyAlignment="1">
      <alignment horizontal="center" vertical="center"/>
      <protection/>
    </xf>
    <xf numFmtId="0" fontId="1" fillId="0" borderId="10" xfId="0" applyFont="1" applyFill="1" applyBorder="1" applyAlignment="1">
      <alignment vertical="center" wrapText="1"/>
    </xf>
    <xf numFmtId="0" fontId="1" fillId="0" borderId="10" xfId="0" applyFont="1" applyFill="1" applyBorder="1" applyAlignment="1">
      <alignmen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yrw.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D1:I16"/>
  <sheetViews>
    <sheetView view="pageBreakPreview" zoomScale="110" zoomScaleSheetLayoutView="110" zoomScalePageLayoutView="0" workbookViewId="0" topLeftCell="D1">
      <selection activeCell="I3" sqref="I3"/>
    </sheetView>
  </sheetViews>
  <sheetFormatPr defaultColWidth="9.00390625" defaultRowHeight="12.75"/>
  <cols>
    <col min="1" max="3" width="0" style="0" hidden="1" customWidth="1"/>
    <col min="4" max="4" width="9.125" style="0" customWidth="1"/>
    <col min="5" max="5" width="13.125" style="0" customWidth="1"/>
    <col min="6" max="6" width="11.00390625" style="0" customWidth="1"/>
    <col min="7" max="7" width="15.125" style="0" customWidth="1"/>
    <col min="8" max="8" width="16.875" style="0" customWidth="1"/>
    <col min="9" max="9" width="29.625" style="0" customWidth="1"/>
    <col min="10" max="10" width="17.375" style="0" customWidth="1"/>
  </cols>
  <sheetData>
    <row r="1" spans="8:9" ht="51" customHeight="1">
      <c r="H1" s="6"/>
      <c r="I1" s="8" t="s">
        <v>158</v>
      </c>
    </row>
    <row r="2" spans="8:9" ht="11.25" customHeight="1">
      <c r="H2" s="6"/>
      <c r="I2" s="22"/>
    </row>
    <row r="3" spans="8:9" ht="28.5" customHeight="1">
      <c r="H3" s="6"/>
      <c r="I3" s="23" t="s">
        <v>157</v>
      </c>
    </row>
    <row r="4" spans="8:9" ht="27" customHeight="1">
      <c r="H4" s="6"/>
      <c r="I4" s="21"/>
    </row>
    <row r="5" spans="7:9" ht="15.75">
      <c r="G5" s="29"/>
      <c r="H5" s="29"/>
      <c r="I5" s="29"/>
    </row>
    <row r="6" spans="7:9" ht="15.75">
      <c r="G6" s="20"/>
      <c r="H6" s="20"/>
      <c r="I6" s="20"/>
    </row>
    <row r="7" spans="7:9" ht="15.75">
      <c r="G7" s="20"/>
      <c r="H7" s="20"/>
      <c r="I7" s="20"/>
    </row>
    <row r="8" spans="4:9" ht="16.5" customHeight="1">
      <c r="D8" s="30" t="s">
        <v>151</v>
      </c>
      <c r="E8" s="30"/>
      <c r="F8" s="30"/>
      <c r="G8" s="30"/>
      <c r="H8" s="30"/>
      <c r="I8" s="30"/>
    </row>
    <row r="9" spans="4:9" ht="16.5" customHeight="1">
      <c r="D9" s="30" t="s">
        <v>152</v>
      </c>
      <c r="E9" s="30"/>
      <c r="F9" s="30"/>
      <c r="G9" s="30"/>
      <c r="H9" s="30"/>
      <c r="I9" s="30"/>
    </row>
    <row r="10" spans="5:9" ht="16.5" customHeight="1">
      <c r="E10" s="33" t="s">
        <v>153</v>
      </c>
      <c r="F10" s="33"/>
      <c r="G10" s="34">
        <v>2016</v>
      </c>
      <c r="H10" s="34"/>
      <c r="I10" s="17" t="s">
        <v>154</v>
      </c>
    </row>
    <row r="11" spans="7:9" ht="16.5" customHeight="1">
      <c r="G11" s="35" t="s">
        <v>155</v>
      </c>
      <c r="H11" s="35"/>
      <c r="I11" s="18"/>
    </row>
    <row r="12" spans="4:9" ht="16.5" customHeight="1">
      <c r="D12" s="31" t="s">
        <v>161</v>
      </c>
      <c r="E12" s="31"/>
      <c r="F12" s="31"/>
      <c r="G12" s="31"/>
      <c r="H12" s="31"/>
      <c r="I12" s="31"/>
    </row>
    <row r="13" spans="4:9" ht="16.5" customHeight="1">
      <c r="D13" s="32" t="s">
        <v>156</v>
      </c>
      <c r="E13" s="32"/>
      <c r="F13" s="32"/>
      <c r="G13" s="32"/>
      <c r="H13" s="32"/>
      <c r="I13" s="32"/>
    </row>
    <row r="14" spans="4:9" ht="16.5" customHeight="1">
      <c r="D14" s="31" t="s">
        <v>162</v>
      </c>
      <c r="E14" s="31"/>
      <c r="F14" s="31"/>
      <c r="G14" s="31"/>
      <c r="H14" s="31"/>
      <c r="I14" s="31"/>
    </row>
    <row r="15" ht="16.5" customHeight="1">
      <c r="G15" s="19"/>
    </row>
    <row r="16" ht="15.75">
      <c r="G16" s="1"/>
    </row>
    <row r="17" ht="21.75" customHeight="1"/>
  </sheetData>
  <sheetProtection/>
  <mergeCells count="9">
    <mergeCell ref="G5:I5"/>
    <mergeCell ref="D8:I8"/>
    <mergeCell ref="D9:I9"/>
    <mergeCell ref="D12:I12"/>
    <mergeCell ref="D13:I13"/>
    <mergeCell ref="D14:I14"/>
    <mergeCell ref="E10:F10"/>
    <mergeCell ref="G10:H10"/>
    <mergeCell ref="G11:H1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D1:E17"/>
  <sheetViews>
    <sheetView view="pageBreakPreview" zoomScale="110" zoomScaleSheetLayoutView="110" zoomScalePageLayoutView="0" workbookViewId="0" topLeftCell="D1">
      <selection activeCell="H8" sqref="H8"/>
    </sheetView>
  </sheetViews>
  <sheetFormatPr defaultColWidth="9.00390625" defaultRowHeight="12.75"/>
  <cols>
    <col min="1" max="3" width="0" style="0" hidden="1" customWidth="1"/>
    <col min="4" max="4" width="42.25390625" style="0" customWidth="1"/>
    <col min="5" max="5" width="51.375" style="0" customWidth="1"/>
    <col min="6" max="6" width="6.625" style="0" customWidth="1"/>
  </cols>
  <sheetData>
    <row r="1" spans="4:5" ht="39" customHeight="1">
      <c r="D1" s="1"/>
      <c r="E1" s="8" t="s">
        <v>98</v>
      </c>
    </row>
    <row r="2" spans="4:5" ht="22.5" customHeight="1">
      <c r="D2" s="1"/>
      <c r="E2" s="7"/>
    </row>
    <row r="3" spans="4:5" ht="22.5" customHeight="1">
      <c r="D3" s="1"/>
      <c r="E3" s="7"/>
    </row>
    <row r="4" spans="4:5" ht="15.75">
      <c r="D4" s="1"/>
      <c r="E4" s="1"/>
    </row>
    <row r="5" spans="4:5" ht="15.75">
      <c r="D5" s="36" t="s">
        <v>97</v>
      </c>
      <c r="E5" s="36"/>
    </row>
    <row r="6" spans="4:5" ht="15.75">
      <c r="D6" s="3"/>
      <c r="E6" s="3"/>
    </row>
    <row r="7" spans="4:5" ht="40.5" customHeight="1">
      <c r="D7" s="27" t="s">
        <v>87</v>
      </c>
      <c r="E7" s="2" t="s">
        <v>163</v>
      </c>
    </row>
    <row r="8" spans="4:5" ht="15.75">
      <c r="D8" s="27" t="s">
        <v>88</v>
      </c>
      <c r="E8" s="2" t="s">
        <v>162</v>
      </c>
    </row>
    <row r="9" spans="4:5" ht="53.25" customHeight="1">
      <c r="D9" s="27" t="s">
        <v>89</v>
      </c>
      <c r="E9" s="4" t="s">
        <v>164</v>
      </c>
    </row>
    <row r="10" spans="4:5" ht="50.25" customHeight="1">
      <c r="D10" s="27" t="s">
        <v>90</v>
      </c>
      <c r="E10" s="4" t="s">
        <v>164</v>
      </c>
    </row>
    <row r="11" spans="4:5" ht="19.5" customHeight="1">
      <c r="D11" s="27" t="s">
        <v>91</v>
      </c>
      <c r="E11" s="2">
        <v>8904042048</v>
      </c>
    </row>
    <row r="12" spans="4:5" ht="19.5" customHeight="1">
      <c r="D12" s="27" t="s">
        <v>92</v>
      </c>
      <c r="E12" s="2">
        <v>890401001</v>
      </c>
    </row>
    <row r="13" spans="4:5" ht="19.5" customHeight="1">
      <c r="D13" s="27" t="s">
        <v>93</v>
      </c>
      <c r="E13" s="2" t="s">
        <v>165</v>
      </c>
    </row>
    <row r="14" spans="4:5" ht="19.5" customHeight="1">
      <c r="D14" s="27" t="s">
        <v>94</v>
      </c>
      <c r="E14" s="28" t="s">
        <v>166</v>
      </c>
    </row>
    <row r="15" spans="4:5" ht="19.5" customHeight="1">
      <c r="D15" s="27" t="s">
        <v>95</v>
      </c>
      <c r="E15" s="2" t="s">
        <v>167</v>
      </c>
    </row>
    <row r="16" spans="4:5" ht="19.5" customHeight="1">
      <c r="D16" s="27" t="s">
        <v>96</v>
      </c>
      <c r="E16" s="2" t="s">
        <v>168</v>
      </c>
    </row>
    <row r="17" spans="4:5" ht="15.75">
      <c r="D17" s="1"/>
      <c r="E17" s="1"/>
    </row>
  </sheetData>
  <sheetProtection/>
  <mergeCells count="1">
    <mergeCell ref="D5:E5"/>
  </mergeCells>
  <hyperlinks>
    <hyperlink ref="E14" r:id="rId1" display="info@yrw.ru"/>
  </hyperlinks>
  <printOptions/>
  <pageMargins left="0.7" right="0.7" top="0.75" bottom="0.75" header="0.3" footer="0.3"/>
  <pageSetup horizontalDpi="600" verticalDpi="600" orientation="portrait" paperSize="9" scale="94" r:id="rId2"/>
</worksheet>
</file>

<file path=xl/worksheets/sheet3.xml><?xml version="1.0" encoding="utf-8"?>
<worksheet xmlns="http://schemas.openxmlformats.org/spreadsheetml/2006/main" xmlns:r="http://schemas.openxmlformats.org/officeDocument/2006/relationships">
  <sheetPr>
    <pageSetUpPr fitToPage="1"/>
  </sheetPr>
  <dimension ref="A1:F51"/>
  <sheetViews>
    <sheetView view="pageBreakPreview" zoomScale="90" zoomScaleSheetLayoutView="90" zoomScalePageLayoutView="0" workbookViewId="0" topLeftCell="A1">
      <selection activeCell="F21" sqref="F21"/>
    </sheetView>
  </sheetViews>
  <sheetFormatPr defaultColWidth="9.00390625" defaultRowHeight="12.75"/>
  <cols>
    <col min="1" max="1" width="6.625" style="39" customWidth="1"/>
    <col min="2" max="2" width="38.25390625" style="40" customWidth="1"/>
    <col min="3" max="3" width="12.25390625" style="40" customWidth="1"/>
    <col min="4" max="5" width="27.625" style="40" customWidth="1"/>
    <col min="6" max="6" width="24.00390625" style="40" customWidth="1"/>
    <col min="7" max="16384" width="9.125" style="42" customWidth="1"/>
  </cols>
  <sheetData>
    <row r="1" spans="4:6" ht="42.75" customHeight="1">
      <c r="D1" s="41" t="s">
        <v>55</v>
      </c>
      <c r="E1" s="41"/>
      <c r="F1" s="41"/>
    </row>
    <row r="4" spans="1:6" ht="35.25" customHeight="1">
      <c r="A4" s="43" t="s">
        <v>74</v>
      </c>
      <c r="B4" s="43"/>
      <c r="C4" s="43"/>
      <c r="D4" s="43"/>
      <c r="E4" s="43"/>
      <c r="F4" s="43"/>
    </row>
    <row r="7" spans="1:6" s="46" customFormat="1" ht="50.25" customHeight="1">
      <c r="A7" s="44" t="s">
        <v>51</v>
      </c>
      <c r="B7" s="44" t="s">
        <v>0</v>
      </c>
      <c r="C7" s="44" t="s">
        <v>1</v>
      </c>
      <c r="D7" s="45" t="s">
        <v>54</v>
      </c>
      <c r="E7" s="45" t="s">
        <v>53</v>
      </c>
      <c r="F7" s="58" t="s">
        <v>52</v>
      </c>
    </row>
    <row r="8" spans="1:6" s="46" customFormat="1" ht="15.75">
      <c r="A8" s="44"/>
      <c r="B8" s="44"/>
      <c r="C8" s="44"/>
      <c r="D8" s="45">
        <v>2014</v>
      </c>
      <c r="E8" s="45">
        <v>2015</v>
      </c>
      <c r="F8" s="45">
        <v>2016</v>
      </c>
    </row>
    <row r="9" spans="1:6" s="49" customFormat="1" ht="32.25" customHeight="1">
      <c r="A9" s="45" t="s">
        <v>2</v>
      </c>
      <c r="B9" s="47" t="s">
        <v>3</v>
      </c>
      <c r="C9" s="45"/>
      <c r="D9" s="48"/>
      <c r="E9" s="48"/>
      <c r="F9" s="48"/>
    </row>
    <row r="10" spans="1:6" s="49" customFormat="1" ht="20.25" customHeight="1">
      <c r="A10" s="45" t="s">
        <v>4</v>
      </c>
      <c r="B10" s="47" t="s">
        <v>5</v>
      </c>
      <c r="C10" s="45" t="s">
        <v>6</v>
      </c>
      <c r="D10" s="50">
        <v>16590.2</v>
      </c>
      <c r="E10" s="50">
        <v>16544.46</v>
      </c>
      <c r="F10" s="50">
        <v>18054.06013132012</v>
      </c>
    </row>
    <row r="11" spans="1:6" s="49" customFormat="1" ht="20.25" customHeight="1">
      <c r="A11" s="45" t="s">
        <v>7</v>
      </c>
      <c r="B11" s="47" t="s">
        <v>8</v>
      </c>
      <c r="C11" s="45" t="s">
        <v>6</v>
      </c>
      <c r="D11" s="48">
        <v>313.87</v>
      </c>
      <c r="E11" s="51">
        <f>E10-E25</f>
        <v>3417.7999999999993</v>
      </c>
      <c r="F11" s="51">
        <f>F10-F25</f>
        <v>3717.820131320119</v>
      </c>
    </row>
    <row r="12" spans="1:6" s="49" customFormat="1" ht="30" customHeight="1">
      <c r="A12" s="45" t="s">
        <v>9</v>
      </c>
      <c r="B12" s="47" t="s">
        <v>10</v>
      </c>
      <c r="C12" s="45" t="s">
        <v>6</v>
      </c>
      <c r="D12" s="48" t="s">
        <v>76</v>
      </c>
      <c r="E12" s="48" t="s">
        <v>84</v>
      </c>
      <c r="F12" s="48" t="s">
        <v>84</v>
      </c>
    </row>
    <row r="13" spans="1:6" s="49" customFormat="1" ht="20.25" customHeight="1">
      <c r="A13" s="45" t="s">
        <v>11</v>
      </c>
      <c r="B13" s="47" t="s">
        <v>12</v>
      </c>
      <c r="C13" s="45" t="s">
        <v>6</v>
      </c>
      <c r="D13" s="48" t="s">
        <v>76</v>
      </c>
      <c r="E13" s="48" t="s">
        <v>84</v>
      </c>
      <c r="F13" s="48" t="s">
        <v>84</v>
      </c>
    </row>
    <row r="14" spans="1:6" s="49" customFormat="1" ht="32.25" customHeight="1">
      <c r="A14" s="45" t="s">
        <v>13</v>
      </c>
      <c r="B14" s="47" t="s">
        <v>14</v>
      </c>
      <c r="C14" s="45"/>
      <c r="D14" s="48" t="s">
        <v>76</v>
      </c>
      <c r="E14" s="48" t="s">
        <v>84</v>
      </c>
      <c r="F14" s="48" t="s">
        <v>84</v>
      </c>
    </row>
    <row r="15" spans="1:6" s="49" customFormat="1" ht="80.25" customHeight="1">
      <c r="A15" s="45" t="s">
        <v>15</v>
      </c>
      <c r="B15" s="47" t="s">
        <v>64</v>
      </c>
      <c r="C15" s="45" t="s">
        <v>16</v>
      </c>
      <c r="D15" s="48" t="s">
        <v>76</v>
      </c>
      <c r="E15" s="48" t="s">
        <v>84</v>
      </c>
      <c r="F15" s="48" t="s">
        <v>84</v>
      </c>
    </row>
    <row r="16" spans="1:6" s="49" customFormat="1" ht="35.25" customHeight="1">
      <c r="A16" s="45" t="s">
        <v>17</v>
      </c>
      <c r="B16" s="47" t="s">
        <v>63</v>
      </c>
      <c r="C16" s="45"/>
      <c r="D16" s="48"/>
      <c r="E16" s="48"/>
      <c r="F16" s="48"/>
    </row>
    <row r="17" spans="1:6" s="49" customFormat="1" ht="55.5" customHeight="1" hidden="1">
      <c r="A17" s="45" t="s">
        <v>18</v>
      </c>
      <c r="B17" s="47" t="s">
        <v>56</v>
      </c>
      <c r="C17" s="45" t="s">
        <v>19</v>
      </c>
      <c r="D17" s="59"/>
      <c r="E17" s="59"/>
      <c r="F17" s="59"/>
    </row>
    <row r="18" spans="1:6" s="49" customFormat="1" ht="36" customHeight="1" hidden="1">
      <c r="A18" s="45" t="s">
        <v>20</v>
      </c>
      <c r="B18" s="47" t="s">
        <v>57</v>
      </c>
      <c r="C18" s="45" t="s">
        <v>21</v>
      </c>
      <c r="D18" s="59"/>
      <c r="E18" s="59"/>
      <c r="F18" s="59"/>
    </row>
    <row r="19" spans="1:6" s="52" customFormat="1" ht="21" customHeight="1">
      <c r="A19" s="45" t="s">
        <v>22</v>
      </c>
      <c r="B19" s="47" t="s">
        <v>58</v>
      </c>
      <c r="C19" s="45" t="s">
        <v>19</v>
      </c>
      <c r="D19" s="48">
        <v>1.38</v>
      </c>
      <c r="E19" s="48">
        <v>1.319</v>
      </c>
      <c r="F19" s="48">
        <v>1.35</v>
      </c>
    </row>
    <row r="20" spans="1:6" s="49" customFormat="1" ht="35.25" customHeight="1">
      <c r="A20" s="45" t="s">
        <v>59</v>
      </c>
      <c r="B20" s="47" t="s">
        <v>85</v>
      </c>
      <c r="C20" s="45" t="s">
        <v>60</v>
      </c>
      <c r="D20" s="48">
        <v>9682</v>
      </c>
      <c r="E20" s="48">
        <v>9216</v>
      </c>
      <c r="F20" s="48">
        <v>9467</v>
      </c>
    </row>
    <row r="21" spans="1:6" s="49" customFormat="1" ht="66.75" customHeight="1">
      <c r="A21" s="45" t="s">
        <v>24</v>
      </c>
      <c r="B21" s="47" t="s">
        <v>61</v>
      </c>
      <c r="C21" s="45" t="s">
        <v>23</v>
      </c>
      <c r="D21" s="48">
        <v>478</v>
      </c>
      <c r="E21" s="48">
        <v>473</v>
      </c>
      <c r="F21" s="48">
        <v>481</v>
      </c>
    </row>
    <row r="22" spans="1:6" s="49" customFormat="1" ht="70.5" customHeight="1">
      <c r="A22" s="45" t="s">
        <v>25</v>
      </c>
      <c r="B22" s="47" t="s">
        <v>62</v>
      </c>
      <c r="C22" s="45" t="s">
        <v>16</v>
      </c>
      <c r="D22" s="45"/>
      <c r="E22" s="53" t="s">
        <v>169</v>
      </c>
      <c r="F22" s="53" t="s">
        <v>169</v>
      </c>
    </row>
    <row r="23" spans="1:6" s="49" customFormat="1" ht="48" customHeight="1">
      <c r="A23" s="45" t="s">
        <v>26</v>
      </c>
      <c r="B23" s="47" t="s">
        <v>65</v>
      </c>
      <c r="C23" s="45"/>
      <c r="D23" s="48" t="s">
        <v>84</v>
      </c>
      <c r="E23" s="48" t="s">
        <v>84</v>
      </c>
      <c r="F23" s="48" t="s">
        <v>84</v>
      </c>
    </row>
    <row r="24" spans="1:6" s="49" customFormat="1" ht="71.25" customHeight="1" hidden="1">
      <c r="A24" s="45">
        <v>3232</v>
      </c>
      <c r="B24" s="47" t="s">
        <v>66</v>
      </c>
      <c r="C24" s="45" t="s">
        <v>21</v>
      </c>
      <c r="D24" s="48"/>
      <c r="E24" s="48"/>
      <c r="F24" s="48"/>
    </row>
    <row r="25" spans="1:6" s="49" customFormat="1" ht="50.25" customHeight="1">
      <c r="A25" s="45" t="s">
        <v>27</v>
      </c>
      <c r="B25" s="47" t="s">
        <v>28</v>
      </c>
      <c r="C25" s="45"/>
      <c r="D25" s="51">
        <v>15688.55</v>
      </c>
      <c r="E25" s="51">
        <v>13126.66</v>
      </c>
      <c r="F25" s="51">
        <v>14336.24</v>
      </c>
    </row>
    <row r="26" spans="1:6" s="49" customFormat="1" ht="72" customHeight="1">
      <c r="A26" s="45" t="s">
        <v>29</v>
      </c>
      <c r="B26" s="47" t="s">
        <v>68</v>
      </c>
      <c r="C26" s="45" t="s">
        <v>6</v>
      </c>
      <c r="D26" s="51">
        <v>11157</v>
      </c>
      <c r="E26" s="51">
        <v>10477.11</v>
      </c>
      <c r="F26" s="51">
        <v>10828.72</v>
      </c>
    </row>
    <row r="27" spans="1:6" s="49" customFormat="1" ht="20.25" customHeight="1">
      <c r="A27" s="45"/>
      <c r="B27" s="47" t="s">
        <v>67</v>
      </c>
      <c r="C27" s="45"/>
      <c r="D27" s="51"/>
      <c r="E27" s="51"/>
      <c r="F27" s="51"/>
    </row>
    <row r="28" spans="1:6" s="49" customFormat="1" ht="20.25" customHeight="1">
      <c r="A28" s="45"/>
      <c r="B28" s="47" t="s">
        <v>30</v>
      </c>
      <c r="C28" s="45"/>
      <c r="D28" s="51">
        <v>6258.1</v>
      </c>
      <c r="E28" s="51">
        <v>6744.83</v>
      </c>
      <c r="F28" s="51">
        <v>6971.18</v>
      </c>
    </row>
    <row r="29" spans="1:6" s="49" customFormat="1" ht="20.25" customHeight="1">
      <c r="A29" s="45"/>
      <c r="B29" s="47" t="s">
        <v>31</v>
      </c>
      <c r="C29" s="45"/>
      <c r="D29" s="51" t="s">
        <v>84</v>
      </c>
      <c r="E29" s="51" t="s">
        <v>84</v>
      </c>
      <c r="F29" s="51" t="s">
        <v>84</v>
      </c>
    </row>
    <row r="30" spans="1:6" s="49" customFormat="1" ht="20.25" customHeight="1">
      <c r="A30" s="45"/>
      <c r="B30" s="47" t="s">
        <v>32</v>
      </c>
      <c r="C30" s="45"/>
      <c r="D30" s="51">
        <v>2762.91</v>
      </c>
      <c r="E30" s="51">
        <v>2152.74</v>
      </c>
      <c r="F30" s="51">
        <v>2224.99</v>
      </c>
    </row>
    <row r="31" spans="1:6" s="49" customFormat="1" ht="60.75" customHeight="1">
      <c r="A31" s="45" t="s">
        <v>33</v>
      </c>
      <c r="B31" s="47" t="s">
        <v>69</v>
      </c>
      <c r="C31" s="45" t="s">
        <v>6</v>
      </c>
      <c r="D31" s="51">
        <v>4531.55</v>
      </c>
      <c r="E31" s="51">
        <v>4285.73</v>
      </c>
      <c r="F31" s="51">
        <v>4356.22</v>
      </c>
    </row>
    <row r="32" spans="1:6" s="49" customFormat="1" ht="50.25" customHeight="1">
      <c r="A32" s="45" t="s">
        <v>34</v>
      </c>
      <c r="B32" s="47" t="s">
        <v>70</v>
      </c>
      <c r="C32" s="45" t="s">
        <v>6</v>
      </c>
      <c r="D32" s="48" t="s">
        <v>76</v>
      </c>
      <c r="E32" s="48" t="s">
        <v>84</v>
      </c>
      <c r="F32" s="48" t="s">
        <v>84</v>
      </c>
    </row>
    <row r="33" spans="1:6" s="49" customFormat="1" ht="34.5" customHeight="1">
      <c r="A33" s="45" t="s">
        <v>35</v>
      </c>
      <c r="B33" s="47" t="s">
        <v>75</v>
      </c>
      <c r="C33" s="45" t="s">
        <v>6</v>
      </c>
      <c r="D33" s="48" t="s">
        <v>76</v>
      </c>
      <c r="E33" s="48" t="s">
        <v>84</v>
      </c>
      <c r="F33" s="48" t="s">
        <v>84</v>
      </c>
    </row>
    <row r="34" spans="1:6" s="49" customFormat="1" ht="54.75" customHeight="1">
      <c r="A34" s="45" t="s">
        <v>36</v>
      </c>
      <c r="B34" s="47" t="s">
        <v>37</v>
      </c>
      <c r="C34" s="45"/>
      <c r="D34" s="48" t="s">
        <v>76</v>
      </c>
      <c r="E34" s="48" t="s">
        <v>84</v>
      </c>
      <c r="F34" s="48" t="s">
        <v>84</v>
      </c>
    </row>
    <row r="35" spans="1:6" s="49" customFormat="1" ht="20.25" customHeight="1">
      <c r="A35" s="45"/>
      <c r="B35" s="54" t="s">
        <v>38</v>
      </c>
      <c r="C35" s="45"/>
      <c r="D35" s="48"/>
      <c r="E35" s="48"/>
      <c r="F35" s="48"/>
    </row>
    <row r="36" spans="1:6" s="49" customFormat="1" ht="20.25" customHeight="1">
      <c r="A36" s="45"/>
      <c r="B36" s="47" t="s">
        <v>71</v>
      </c>
      <c r="C36" s="45" t="s">
        <v>39</v>
      </c>
      <c r="D36" s="48">
        <v>521.28</v>
      </c>
      <c r="E36" s="48">
        <v>372</v>
      </c>
      <c r="F36" s="48">
        <v>372</v>
      </c>
    </row>
    <row r="37" spans="1:6" s="49" customFormat="1" ht="34.5" customHeight="1">
      <c r="A37" s="45"/>
      <c r="B37" s="47" t="s">
        <v>72</v>
      </c>
      <c r="C37" s="45" t="s">
        <v>40</v>
      </c>
      <c r="D37" s="50">
        <f>D25/D36</f>
        <v>30.096205494168203</v>
      </c>
      <c r="E37" s="50">
        <f>E25/E36</f>
        <v>35.28672043010753</v>
      </c>
      <c r="F37" s="50">
        <f>F25/F36</f>
        <v>38.538279569892474</v>
      </c>
    </row>
    <row r="38" spans="1:6" s="49" customFormat="1" ht="51" customHeight="1">
      <c r="A38" s="45" t="s">
        <v>41</v>
      </c>
      <c r="B38" s="47" t="s">
        <v>42</v>
      </c>
      <c r="C38" s="45"/>
      <c r="D38" s="48"/>
      <c r="E38" s="48"/>
      <c r="F38" s="48"/>
    </row>
    <row r="39" spans="1:6" s="49" customFormat="1" ht="34.5" customHeight="1">
      <c r="A39" s="45" t="s">
        <v>43</v>
      </c>
      <c r="B39" s="47" t="s">
        <v>44</v>
      </c>
      <c r="C39" s="45" t="s">
        <v>45</v>
      </c>
      <c r="D39" s="48">
        <v>11</v>
      </c>
      <c r="E39" s="48">
        <v>11</v>
      </c>
      <c r="F39" s="48">
        <v>11</v>
      </c>
    </row>
    <row r="40" spans="1:6" s="49" customFormat="1" ht="36.75" customHeight="1">
      <c r="A40" s="45" t="s">
        <v>46</v>
      </c>
      <c r="B40" s="47" t="s">
        <v>47</v>
      </c>
      <c r="C40" s="45" t="s">
        <v>73</v>
      </c>
      <c r="D40" s="50">
        <v>47409.88</v>
      </c>
      <c r="E40" s="48">
        <v>51097.18</v>
      </c>
      <c r="F40" s="48">
        <v>52812.04</v>
      </c>
    </row>
    <row r="41" spans="1:6" s="49" customFormat="1" ht="69" customHeight="1">
      <c r="A41" s="45" t="s">
        <v>48</v>
      </c>
      <c r="B41" s="47" t="s">
        <v>78</v>
      </c>
      <c r="C41" s="45"/>
      <c r="D41" s="48" t="s">
        <v>79</v>
      </c>
      <c r="E41" s="48" t="s">
        <v>82</v>
      </c>
      <c r="F41" s="48" t="s">
        <v>84</v>
      </c>
    </row>
    <row r="42" spans="1:6" s="49" customFormat="1" ht="82.5" customHeight="1">
      <c r="A42" s="45" t="s">
        <v>77</v>
      </c>
      <c r="B42" s="47" t="s">
        <v>81</v>
      </c>
      <c r="C42" s="45"/>
      <c r="D42" s="48" t="s">
        <v>80</v>
      </c>
      <c r="E42" s="48" t="s">
        <v>83</v>
      </c>
      <c r="F42" s="48" t="s">
        <v>84</v>
      </c>
    </row>
    <row r="43" spans="1:6" s="49" customFormat="1" ht="20.25" customHeight="1">
      <c r="A43" s="45"/>
      <c r="B43" s="54" t="s">
        <v>38</v>
      </c>
      <c r="C43" s="45"/>
      <c r="D43" s="48"/>
      <c r="E43" s="48"/>
      <c r="F43" s="48"/>
    </row>
    <row r="44" spans="1:6" s="49" customFormat="1" ht="49.5" customHeight="1">
      <c r="A44" s="45"/>
      <c r="B44" s="47" t="s">
        <v>49</v>
      </c>
      <c r="C44" s="45" t="s">
        <v>6</v>
      </c>
      <c r="D44" s="55">
        <v>10000</v>
      </c>
      <c r="E44" s="55">
        <v>10000</v>
      </c>
      <c r="F44" s="55">
        <v>10000</v>
      </c>
    </row>
    <row r="45" spans="1:6" s="49" customFormat="1" ht="54" customHeight="1" hidden="1">
      <c r="A45" s="45"/>
      <c r="B45" s="47" t="s">
        <v>50</v>
      </c>
      <c r="C45" s="45" t="s">
        <v>6</v>
      </c>
      <c r="D45" s="48" t="s">
        <v>86</v>
      </c>
      <c r="E45" s="48" t="s">
        <v>86</v>
      </c>
      <c r="F45" s="48"/>
    </row>
    <row r="46" spans="4:6" ht="15.75">
      <c r="D46" s="56"/>
      <c r="E46" s="56"/>
      <c r="F46" s="56"/>
    </row>
    <row r="47" spans="4:6" ht="15.75">
      <c r="D47" s="56"/>
      <c r="E47" s="56"/>
      <c r="F47" s="56"/>
    </row>
    <row r="50" spans="4:6" ht="15.75">
      <c r="D50" s="56"/>
      <c r="E50" s="56"/>
      <c r="F50" s="56"/>
    </row>
    <row r="51" spans="4:6" ht="15.75">
      <c r="D51" s="56"/>
      <c r="E51" s="56"/>
      <c r="F51" s="56"/>
    </row>
  </sheetData>
  <sheetProtection/>
  <mergeCells count="5">
    <mergeCell ref="D1:F1"/>
    <mergeCell ref="A4:F4"/>
    <mergeCell ref="C7:C8"/>
    <mergeCell ref="B7:B8"/>
    <mergeCell ref="A7:A8"/>
  </mergeCells>
  <printOptions/>
  <pageMargins left="0.6692913385826772" right="0.15748031496062992" top="0.3937007874015748" bottom="0.1968503937007874" header="0.1968503937007874" footer="0.15748031496062992"/>
  <pageSetup fitToHeight="2"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I45"/>
  <sheetViews>
    <sheetView tabSelected="1" view="pageBreakPreview" zoomScale="110" zoomScaleSheetLayoutView="110" zoomScalePageLayoutView="0" workbookViewId="0" topLeftCell="A1">
      <selection activeCell="J8" sqref="J8"/>
    </sheetView>
  </sheetViews>
  <sheetFormatPr defaultColWidth="9.00390625" defaultRowHeight="12.75"/>
  <cols>
    <col min="1" max="1" width="7.75390625" style="1" customWidth="1"/>
    <col min="2" max="2" width="45.00390625" style="1" customWidth="1"/>
    <col min="3" max="3" width="10.625" style="1" customWidth="1"/>
    <col min="4" max="9" width="11.875" style="1" customWidth="1"/>
    <col min="10" max="16384" width="9.125" style="1" customWidth="1"/>
  </cols>
  <sheetData>
    <row r="1" spans="7:9" ht="75" customHeight="1">
      <c r="G1" s="38" t="s">
        <v>170</v>
      </c>
      <c r="H1" s="38"/>
      <c r="I1" s="38"/>
    </row>
    <row r="5" spans="1:9" ht="16.5" customHeight="1">
      <c r="A5" s="33" t="s">
        <v>99</v>
      </c>
      <c r="B5" s="33"/>
      <c r="C5" s="33"/>
      <c r="D5" s="33"/>
      <c r="E5" s="33"/>
      <c r="F5" s="33"/>
      <c r="G5" s="33"/>
      <c r="H5" s="33"/>
      <c r="I5" s="33"/>
    </row>
    <row r="8" spans="1:9" s="5" customFormat="1" ht="60.75" customHeight="1">
      <c r="A8" s="37" t="s">
        <v>51</v>
      </c>
      <c r="B8" s="37" t="s">
        <v>0</v>
      </c>
      <c r="C8" s="37" t="s">
        <v>100</v>
      </c>
      <c r="D8" s="37" t="s">
        <v>101</v>
      </c>
      <c r="E8" s="37"/>
      <c r="F8" s="37" t="s">
        <v>160</v>
      </c>
      <c r="G8" s="37"/>
      <c r="H8" s="37" t="s">
        <v>159</v>
      </c>
      <c r="I8" s="37"/>
    </row>
    <row r="9" spans="1:9" s="16" customFormat="1" ht="30" customHeight="1">
      <c r="A9" s="37"/>
      <c r="B9" s="37"/>
      <c r="C9" s="37"/>
      <c r="D9" s="9" t="s">
        <v>102</v>
      </c>
      <c r="E9" s="9" t="s">
        <v>103</v>
      </c>
      <c r="F9" s="9" t="s">
        <v>102</v>
      </c>
      <c r="G9" s="9" t="s">
        <v>103</v>
      </c>
      <c r="H9" s="9" t="s">
        <v>102</v>
      </c>
      <c r="I9" s="9" t="s">
        <v>103</v>
      </c>
    </row>
    <row r="10" spans="1:9" s="16" customFormat="1" ht="39" customHeight="1">
      <c r="A10" s="9" t="s">
        <v>2</v>
      </c>
      <c r="B10" s="26" t="s">
        <v>104</v>
      </c>
      <c r="C10" s="24"/>
      <c r="D10" s="25"/>
      <c r="E10" s="25"/>
      <c r="F10" s="25"/>
      <c r="G10" s="25"/>
      <c r="H10" s="25"/>
      <c r="I10" s="25"/>
    </row>
    <row r="11" spans="1:9" s="16" customFormat="1" ht="39" customHeight="1" hidden="1">
      <c r="A11" s="9" t="s">
        <v>4</v>
      </c>
      <c r="B11" s="26" t="s">
        <v>105</v>
      </c>
      <c r="C11" s="24"/>
      <c r="D11" s="25"/>
      <c r="E11" s="25"/>
      <c r="F11" s="25"/>
      <c r="G11" s="25"/>
      <c r="H11" s="25"/>
      <c r="I11" s="25"/>
    </row>
    <row r="12" spans="1:9" s="16" customFormat="1" ht="173.25" customHeight="1" hidden="1">
      <c r="A12" s="9"/>
      <c r="B12" s="26" t="s">
        <v>106</v>
      </c>
      <c r="C12" s="24" t="s">
        <v>107</v>
      </c>
      <c r="D12" s="25"/>
      <c r="E12" s="25"/>
      <c r="F12" s="25"/>
      <c r="G12" s="25"/>
      <c r="H12" s="25"/>
      <c r="I12" s="25"/>
    </row>
    <row r="13" spans="1:9" s="16" customFormat="1" ht="169.5" customHeight="1" hidden="1">
      <c r="A13" s="9"/>
      <c r="B13" s="26" t="s">
        <v>108</v>
      </c>
      <c r="C13" s="24" t="s">
        <v>109</v>
      </c>
      <c r="D13" s="25"/>
      <c r="E13" s="25"/>
      <c r="F13" s="25"/>
      <c r="G13" s="25"/>
      <c r="H13" s="25"/>
      <c r="I13" s="25"/>
    </row>
    <row r="14" spans="1:9" s="16" customFormat="1" ht="39" customHeight="1">
      <c r="A14" s="9" t="s">
        <v>7</v>
      </c>
      <c r="B14" s="26" t="s">
        <v>110</v>
      </c>
      <c r="C14" s="24"/>
      <c r="D14" s="25"/>
      <c r="E14" s="25"/>
      <c r="F14" s="25"/>
      <c r="G14" s="25"/>
      <c r="H14" s="25"/>
      <c r="I14" s="25"/>
    </row>
    <row r="15" spans="1:9" s="16" customFormat="1" ht="25.5" customHeight="1">
      <c r="A15" s="24"/>
      <c r="B15" s="26" t="s">
        <v>111</v>
      </c>
      <c r="C15" s="24"/>
      <c r="D15" s="25"/>
      <c r="E15" s="25"/>
      <c r="F15" s="25"/>
      <c r="G15" s="25"/>
      <c r="H15" s="25"/>
      <c r="I15" s="25"/>
    </row>
    <row r="16" spans="1:9" s="16" customFormat="1" ht="25.5" customHeight="1">
      <c r="A16" s="24"/>
      <c r="B16" s="26" t="s">
        <v>112</v>
      </c>
      <c r="C16" s="9" t="s">
        <v>107</v>
      </c>
      <c r="D16" s="57">
        <v>10126.48</v>
      </c>
      <c r="E16" s="57">
        <v>10126.48</v>
      </c>
      <c r="F16" s="57">
        <v>10225.7</v>
      </c>
      <c r="G16" s="57">
        <v>1095027.1</v>
      </c>
      <c r="H16" s="57">
        <v>1095027.1</v>
      </c>
      <c r="I16" s="57">
        <v>-186815.65</v>
      </c>
    </row>
    <row r="17" spans="1:9" s="16" customFormat="1" ht="38.25" customHeight="1">
      <c r="A17" s="24"/>
      <c r="B17" s="26" t="s">
        <v>113</v>
      </c>
      <c r="C17" s="9" t="s">
        <v>109</v>
      </c>
      <c r="D17" s="57">
        <v>1.43</v>
      </c>
      <c r="E17" s="57">
        <v>1.43</v>
      </c>
      <c r="F17" s="57">
        <v>1.43</v>
      </c>
      <c r="G17" s="57">
        <v>64.65</v>
      </c>
      <c r="H17" s="57">
        <v>64.65</v>
      </c>
      <c r="I17" s="57">
        <v>27.44</v>
      </c>
    </row>
    <row r="18" spans="1:9" s="16" customFormat="1" ht="25.5" customHeight="1">
      <c r="A18" s="24"/>
      <c r="B18" s="26" t="s">
        <v>114</v>
      </c>
      <c r="C18" s="9" t="s">
        <v>109</v>
      </c>
      <c r="D18" s="57">
        <v>18.78</v>
      </c>
      <c r="E18" s="57">
        <v>18.78</v>
      </c>
      <c r="F18" s="57">
        <v>18.78</v>
      </c>
      <c r="G18" s="57">
        <v>1923.45</v>
      </c>
      <c r="H18" s="57">
        <v>1923.45</v>
      </c>
      <c r="I18" s="57">
        <v>-290.28</v>
      </c>
    </row>
    <row r="19" spans="1:9" s="16" customFormat="1" ht="40.5" customHeight="1" hidden="1">
      <c r="A19" s="10" t="s">
        <v>13</v>
      </c>
      <c r="B19" s="11" t="s">
        <v>115</v>
      </c>
      <c r="C19" s="10" t="s">
        <v>109</v>
      </c>
      <c r="D19" s="12"/>
      <c r="E19" s="12"/>
      <c r="F19" s="12"/>
      <c r="G19" s="12"/>
      <c r="H19" s="12"/>
      <c r="I19" s="12"/>
    </row>
    <row r="20" spans="1:9" s="16" customFormat="1" ht="25.5" customHeight="1" hidden="1">
      <c r="A20" s="10" t="s">
        <v>17</v>
      </c>
      <c r="B20" s="11" t="s">
        <v>116</v>
      </c>
      <c r="C20" s="10"/>
      <c r="D20" s="12"/>
      <c r="E20" s="12"/>
      <c r="F20" s="12"/>
      <c r="G20" s="12"/>
      <c r="H20" s="12"/>
      <c r="I20" s="12"/>
    </row>
    <row r="21" spans="1:9" s="16" customFormat="1" ht="54" customHeight="1" hidden="1">
      <c r="A21" s="10" t="s">
        <v>18</v>
      </c>
      <c r="B21" s="11" t="s">
        <v>117</v>
      </c>
      <c r="C21" s="10" t="s">
        <v>109</v>
      </c>
      <c r="D21" s="12"/>
      <c r="E21" s="12"/>
      <c r="F21" s="12"/>
      <c r="G21" s="12"/>
      <c r="H21" s="12"/>
      <c r="I21" s="12"/>
    </row>
    <row r="22" spans="1:9" s="16" customFormat="1" ht="66.75" customHeight="1" hidden="1">
      <c r="A22" s="10" t="s">
        <v>20</v>
      </c>
      <c r="B22" s="11" t="s">
        <v>118</v>
      </c>
      <c r="C22" s="10" t="s">
        <v>109</v>
      </c>
      <c r="D22" s="12"/>
      <c r="E22" s="12"/>
      <c r="F22" s="12"/>
      <c r="G22" s="12"/>
      <c r="H22" s="12"/>
      <c r="I22" s="12"/>
    </row>
    <row r="23" spans="1:9" s="16" customFormat="1" ht="27" customHeight="1" hidden="1">
      <c r="A23" s="10" t="s">
        <v>22</v>
      </c>
      <c r="B23" s="11" t="s">
        <v>119</v>
      </c>
      <c r="C23" s="10" t="s">
        <v>16</v>
      </c>
      <c r="D23" s="12"/>
      <c r="E23" s="12"/>
      <c r="F23" s="12"/>
      <c r="G23" s="12"/>
      <c r="H23" s="12"/>
      <c r="I23" s="12"/>
    </row>
    <row r="24" spans="1:9" s="16" customFormat="1" ht="27" customHeight="1" hidden="1">
      <c r="A24" s="10"/>
      <c r="B24" s="11" t="s">
        <v>120</v>
      </c>
      <c r="C24" s="10" t="s">
        <v>16</v>
      </c>
      <c r="D24" s="12"/>
      <c r="E24" s="12"/>
      <c r="F24" s="12"/>
      <c r="G24" s="12"/>
      <c r="H24" s="12"/>
      <c r="I24" s="12"/>
    </row>
    <row r="25" spans="1:9" s="16" customFormat="1" ht="27" customHeight="1" hidden="1">
      <c r="A25" s="10"/>
      <c r="B25" s="11" t="s">
        <v>121</v>
      </c>
      <c r="C25" s="10" t="s">
        <v>16</v>
      </c>
      <c r="D25" s="12"/>
      <c r="E25" s="12"/>
      <c r="F25" s="12"/>
      <c r="G25" s="12"/>
      <c r="H25" s="12"/>
      <c r="I25" s="12"/>
    </row>
    <row r="26" spans="1:9" s="16" customFormat="1" ht="27" customHeight="1" hidden="1">
      <c r="A26" s="10"/>
      <c r="B26" s="11" t="s">
        <v>122</v>
      </c>
      <c r="C26" s="10" t="s">
        <v>16</v>
      </c>
      <c r="D26" s="12"/>
      <c r="E26" s="12"/>
      <c r="F26" s="12"/>
      <c r="G26" s="12"/>
      <c r="H26" s="12"/>
      <c r="I26" s="12"/>
    </row>
    <row r="27" spans="1:9" s="16" customFormat="1" ht="27" customHeight="1" hidden="1">
      <c r="A27" s="10"/>
      <c r="B27" s="11" t="s">
        <v>123</v>
      </c>
      <c r="C27" s="10" t="s">
        <v>16</v>
      </c>
      <c r="D27" s="12"/>
      <c r="E27" s="12"/>
      <c r="F27" s="12"/>
      <c r="G27" s="12"/>
      <c r="H27" s="12"/>
      <c r="I27" s="12"/>
    </row>
    <row r="28" spans="1:9" s="16" customFormat="1" ht="27" customHeight="1" hidden="1">
      <c r="A28" s="10" t="s">
        <v>27</v>
      </c>
      <c r="B28" s="11" t="s">
        <v>124</v>
      </c>
      <c r="C28" s="10" t="s">
        <v>16</v>
      </c>
      <c r="D28" s="12"/>
      <c r="E28" s="12"/>
      <c r="F28" s="12"/>
      <c r="G28" s="12"/>
      <c r="H28" s="12"/>
      <c r="I28" s="12"/>
    </row>
    <row r="29" spans="1:9" s="16" customFormat="1" ht="27" customHeight="1" hidden="1">
      <c r="A29" s="10" t="s">
        <v>29</v>
      </c>
      <c r="B29" s="11" t="s">
        <v>125</v>
      </c>
      <c r="C29" s="10" t="s">
        <v>126</v>
      </c>
      <c r="D29" s="12"/>
      <c r="E29" s="12"/>
      <c r="F29" s="12"/>
      <c r="G29" s="12"/>
      <c r="H29" s="12"/>
      <c r="I29" s="12"/>
    </row>
    <row r="30" spans="1:9" s="16" customFormat="1" ht="27" customHeight="1" hidden="1">
      <c r="A30" s="10"/>
      <c r="B30" s="11" t="s">
        <v>127</v>
      </c>
      <c r="C30" s="10" t="s">
        <v>126</v>
      </c>
      <c r="D30" s="12"/>
      <c r="E30" s="12"/>
      <c r="F30" s="12"/>
      <c r="G30" s="12"/>
      <c r="H30" s="12"/>
      <c r="I30" s="12"/>
    </row>
    <row r="31" spans="1:9" s="16" customFormat="1" ht="27" customHeight="1" hidden="1">
      <c r="A31" s="10" t="s">
        <v>33</v>
      </c>
      <c r="B31" s="11" t="s">
        <v>128</v>
      </c>
      <c r="C31" s="10" t="s">
        <v>107</v>
      </c>
      <c r="D31" s="12"/>
      <c r="E31" s="12"/>
      <c r="F31" s="12"/>
      <c r="G31" s="12"/>
      <c r="H31" s="12"/>
      <c r="I31" s="12"/>
    </row>
    <row r="32" spans="1:9" s="16" customFormat="1" ht="40.5" customHeight="1" hidden="1">
      <c r="A32" s="10" t="s">
        <v>34</v>
      </c>
      <c r="B32" s="11" t="s">
        <v>129</v>
      </c>
      <c r="C32" s="10" t="s">
        <v>130</v>
      </c>
      <c r="D32" s="12"/>
      <c r="E32" s="12"/>
      <c r="F32" s="12"/>
      <c r="G32" s="12"/>
      <c r="H32" s="12"/>
      <c r="I32" s="12"/>
    </row>
    <row r="33" spans="1:9" s="16" customFormat="1" ht="27" customHeight="1" hidden="1">
      <c r="A33" s="10" t="s">
        <v>131</v>
      </c>
      <c r="B33" s="11" t="s">
        <v>132</v>
      </c>
      <c r="C33" s="10" t="s">
        <v>130</v>
      </c>
      <c r="D33" s="12"/>
      <c r="E33" s="12"/>
      <c r="F33" s="12"/>
      <c r="G33" s="12"/>
      <c r="H33" s="12"/>
      <c r="I33" s="12"/>
    </row>
    <row r="34" spans="1:9" s="16" customFormat="1" ht="27" customHeight="1" hidden="1">
      <c r="A34" s="10" t="s">
        <v>133</v>
      </c>
      <c r="B34" s="11" t="s">
        <v>134</v>
      </c>
      <c r="C34" s="10" t="s">
        <v>130</v>
      </c>
      <c r="D34" s="12"/>
      <c r="E34" s="12"/>
      <c r="F34" s="12"/>
      <c r="G34" s="12"/>
      <c r="H34" s="12"/>
      <c r="I34" s="12"/>
    </row>
    <row r="35" spans="1:9" s="16" customFormat="1" ht="27" customHeight="1" hidden="1">
      <c r="A35" s="10"/>
      <c r="B35" s="11" t="s">
        <v>135</v>
      </c>
      <c r="C35" s="10" t="s">
        <v>130</v>
      </c>
      <c r="D35" s="12"/>
      <c r="E35" s="12"/>
      <c r="F35" s="12"/>
      <c r="G35" s="12"/>
      <c r="H35" s="12"/>
      <c r="I35" s="12"/>
    </row>
    <row r="36" spans="1:9" s="16" customFormat="1" ht="27" customHeight="1" hidden="1">
      <c r="A36" s="10"/>
      <c r="B36" s="11" t="s">
        <v>136</v>
      </c>
      <c r="C36" s="10" t="s">
        <v>130</v>
      </c>
      <c r="D36" s="12"/>
      <c r="E36" s="12"/>
      <c r="F36" s="12"/>
      <c r="G36" s="12"/>
      <c r="H36" s="12"/>
      <c r="I36" s="12"/>
    </row>
    <row r="37" spans="1:9" s="16" customFormat="1" ht="27" customHeight="1" hidden="1">
      <c r="A37" s="10"/>
      <c r="B37" s="11" t="s">
        <v>137</v>
      </c>
      <c r="C37" s="10" t="s">
        <v>130</v>
      </c>
      <c r="D37" s="12"/>
      <c r="E37" s="12"/>
      <c r="F37" s="12"/>
      <c r="G37" s="12"/>
      <c r="H37" s="12"/>
      <c r="I37" s="12"/>
    </row>
    <row r="38" spans="1:9" s="16" customFormat="1" ht="27" customHeight="1" hidden="1">
      <c r="A38" s="10"/>
      <c r="B38" s="11" t="s">
        <v>138</v>
      </c>
      <c r="C38" s="10" t="s">
        <v>130</v>
      </c>
      <c r="D38" s="12"/>
      <c r="E38" s="12"/>
      <c r="F38" s="12"/>
      <c r="G38" s="12"/>
      <c r="H38" s="12"/>
      <c r="I38" s="12"/>
    </row>
    <row r="39" spans="1:9" s="16" customFormat="1" ht="27" customHeight="1" hidden="1">
      <c r="A39" s="10" t="s">
        <v>139</v>
      </c>
      <c r="B39" s="11" t="s">
        <v>140</v>
      </c>
      <c r="C39" s="10" t="s">
        <v>130</v>
      </c>
      <c r="D39" s="12"/>
      <c r="E39" s="12"/>
      <c r="F39" s="12"/>
      <c r="G39" s="12"/>
      <c r="H39" s="12"/>
      <c r="I39" s="12"/>
    </row>
    <row r="40" spans="1:9" s="16" customFormat="1" ht="27" customHeight="1" hidden="1">
      <c r="A40" s="10" t="s">
        <v>35</v>
      </c>
      <c r="B40" s="11" t="s">
        <v>141</v>
      </c>
      <c r="C40" s="10"/>
      <c r="D40" s="12"/>
      <c r="E40" s="12"/>
      <c r="F40" s="12"/>
      <c r="G40" s="12"/>
      <c r="H40" s="12"/>
      <c r="I40" s="12"/>
    </row>
    <row r="41" spans="1:9" s="16" customFormat="1" ht="27" customHeight="1" hidden="1">
      <c r="A41" s="10" t="s">
        <v>36</v>
      </c>
      <c r="B41" s="11" t="s">
        <v>142</v>
      </c>
      <c r="C41" s="10" t="s">
        <v>143</v>
      </c>
      <c r="D41" s="12"/>
      <c r="E41" s="12"/>
      <c r="F41" s="12"/>
      <c r="G41" s="12"/>
      <c r="H41" s="12"/>
      <c r="I41" s="12"/>
    </row>
    <row r="42" spans="1:9" s="16" customFormat="1" ht="27" customHeight="1" hidden="1">
      <c r="A42" s="10" t="s">
        <v>144</v>
      </c>
      <c r="B42" s="11" t="s">
        <v>145</v>
      </c>
      <c r="C42" s="10" t="s">
        <v>130</v>
      </c>
      <c r="D42" s="12"/>
      <c r="E42" s="12"/>
      <c r="F42" s="12"/>
      <c r="G42" s="12"/>
      <c r="H42" s="12"/>
      <c r="I42" s="12"/>
    </row>
    <row r="43" spans="1:9" s="16" customFormat="1" ht="27" customHeight="1" hidden="1">
      <c r="A43" s="10" t="s">
        <v>146</v>
      </c>
      <c r="B43" s="11" t="s">
        <v>147</v>
      </c>
      <c r="C43" s="10" t="s">
        <v>148</v>
      </c>
      <c r="D43" s="12"/>
      <c r="E43" s="12"/>
      <c r="F43" s="12"/>
      <c r="G43" s="12"/>
      <c r="H43" s="12"/>
      <c r="I43" s="12"/>
    </row>
    <row r="44" spans="1:9" s="16" customFormat="1" ht="27" customHeight="1" hidden="1">
      <c r="A44" s="10"/>
      <c r="B44" s="11" t="s">
        <v>149</v>
      </c>
      <c r="C44" s="10" t="s">
        <v>148</v>
      </c>
      <c r="D44" s="12"/>
      <c r="E44" s="12"/>
      <c r="F44" s="12"/>
      <c r="G44" s="12"/>
      <c r="H44" s="12"/>
      <c r="I44" s="12"/>
    </row>
    <row r="45" spans="1:9" s="16" customFormat="1" ht="27" customHeight="1" hidden="1">
      <c r="A45" s="13"/>
      <c r="B45" s="14" t="s">
        <v>150</v>
      </c>
      <c r="C45" s="13" t="s">
        <v>148</v>
      </c>
      <c r="D45" s="15"/>
      <c r="E45" s="15"/>
      <c r="F45" s="15"/>
      <c r="G45" s="15"/>
      <c r="H45" s="15"/>
      <c r="I45" s="15"/>
    </row>
  </sheetData>
  <sheetProtection/>
  <mergeCells count="8">
    <mergeCell ref="G1:I1"/>
    <mergeCell ref="A8:A9"/>
    <mergeCell ref="B8:B9"/>
    <mergeCell ref="C8:C9"/>
    <mergeCell ref="D8:E8"/>
    <mergeCell ref="A5:I5"/>
    <mergeCell ref="F8:G8"/>
    <mergeCell ref="H8:I8"/>
  </mergeCells>
  <printOptions/>
  <pageMargins left="0.7874015748031497" right="0.7086614173228347" top="0.7874015748031497" bottom="0.3937007874015748" header="0.1968503937007874" footer="0.196850393700787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Стовбун Ирина Александровна</cp:lastModifiedBy>
  <cp:lastPrinted>2015-04-22T05:15:09Z</cp:lastPrinted>
  <dcterms:created xsi:type="dcterms:W3CDTF">2014-08-15T10:06:32Z</dcterms:created>
  <dcterms:modified xsi:type="dcterms:W3CDTF">2015-04-22T05:21:49Z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