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510" windowWidth="18915" windowHeight="10350" activeTab="2"/>
  </bookViews>
  <sheets>
    <sheet name="Предложение о размере цен" sheetId="1" r:id="rId1"/>
    <sheet name="Раздел 1" sheetId="2" r:id="rId2"/>
    <sheet name="Раздел 2" sheetId="3" r:id="rId3"/>
  </sheets>
  <definedNames>
    <definedName name="TABLE" localSheetId="1">'Раздел 1'!$A$7:$F$45</definedName>
    <definedName name="TABLE" localSheetId="2">'Раздел 2'!$A$8:$F$45</definedName>
    <definedName name="_xlnm.Print_Titles" localSheetId="1">'Раздел 1'!$7:$7</definedName>
    <definedName name="_xlnm.Print_Titles" localSheetId="2">'Раздел 2'!$8:$9</definedName>
    <definedName name="_xlnm.Print_Area" localSheetId="0">'Предложение о размере цен'!$A$1:$I$27</definedName>
    <definedName name="_xlnm.Print_Area" localSheetId="1">'Раздел 1'!$A$1:$F$45</definedName>
    <definedName name="_xlnm.Print_Area" localSheetId="2">'Раздел 2'!$A$1:$I$45</definedName>
  </definedNames>
  <calcPr fullCalcOnLoad="1"/>
</workbook>
</file>

<file path=xl/sharedStrings.xml><?xml version="1.0" encoding="utf-8"?>
<sst xmlns="http://schemas.openxmlformats.org/spreadsheetml/2006/main" count="238" uniqueCount="150">
  <si>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</si>
  <si>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</si>
  <si>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</si>
  <si>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</si>
  <si>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</si>
  <si>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</si>
  <si>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</si>
  <si>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</si>
  <si>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</si>
  <si>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</si>
  <si>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</si>
  <si>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</si>
  <si>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</si>
  <si>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</si>
  <si>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</si>
  <si>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</si>
  <si>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</si>
  <si>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</si>
  <si>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</si>
  <si>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</si>
  <si>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</si>
  <si>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</si>
  <si>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</si>
  <si>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</si>
  <si>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</si>
  <si>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</si>
  <si>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</si>
  <si>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</si>
  <si>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</si>
  <si>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</si>
  <si>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</si>
  <si>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</si>
  <si>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</si>
  <si>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</si>
  <si>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</si>
  <si>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</si>
  <si>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</si>
  <si>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</si>
  <si>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</si>
  <si>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</si>
  <si>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</si>
  <si>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</si>
  <si>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</si>
  <si>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</si>
  <si>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</si>
  <si>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</si>
  <si>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</si>
  <si>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</si>
  <si>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</si>
  <si>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</si>
  <si>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</si>
  <si>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</si>
  <si>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</si>
  <si>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</si>
  <si>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</si>
  <si>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</si>
  <si>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</si>
  <si>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</si>
  <si>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</si>
  <si>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</si>
  <si>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</si>
  <si>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</si>
  <si>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</si>
  <si>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</si>
  <si>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</si>
  <si>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</si>
  <si>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</si>
  <si>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</si>
  <si>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</si>
  <si>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</si>
  <si>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</si>
  <si>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</si>
  <si>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</si>
  <si>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t>Инвестиции, осуществляемые 
за счет тарифных источников</t>
  </si>
  <si>
    <t>x</t>
  </si>
  <si>
    <t>5.4.</t>
  </si>
  <si>
    <t>Реквизиты отраслевого тарифного соглашения (дата утверждения, срок действия) единые (котловые ) тарифы на услуги по передаче э/э</t>
  </si>
  <si>
    <t>Реквизиты отраслевого тарифного соглашения (дата утверждения, срок действия) индивидуальный тариф по передаче э/э для взаиморасчетов между сетевыми организациями</t>
  </si>
  <si>
    <t>х</t>
  </si>
  <si>
    <r>
      <t xml:space="preserve">Объем полезного отпуска электроэнергии - всего </t>
    </r>
    <r>
      <rPr>
        <vertAlign val="superscript"/>
        <sz val="12"/>
        <rFont val="Times New Roman"/>
        <family val="1"/>
      </rPr>
      <t>3</t>
    </r>
  </si>
  <si>
    <t>-</t>
  </si>
  <si>
    <t>Единица изменения</t>
  </si>
  <si>
    <t>Фактические показатели за год, предшествующий базовому периоду</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</si>
  <si>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</si>
  <si>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</si>
  <si>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</si>
  <si>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</si>
  <si>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</si>
  <si>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</si>
  <si>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</si>
  <si>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</si>
  <si>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</si>
  <si>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</si>
  <si>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</si>
  <si>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</si>
  <si>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</si>
  <si>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</si>
  <si>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</si>
  <si>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</si>
  <si>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</si>
  <si>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</si>
  <si>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</si>
  <si>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</si>
  <si>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</si>
  <si>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</si>
  <si>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</si>
  <si>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</si>
  <si>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</si>
  <si>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</si>
  <si>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</si>
  <si>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</si>
  <si>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</si>
  <si>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</si>
  <si>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</si>
  <si>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</si>
  <si>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</si>
  <si>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</si>
  <si>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</si>
  <si>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</si>
  <si>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</si>
  <si>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</si>
  <si>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</si>
  <si>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</si>
  <si>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</si>
  <si>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</si>
  <si>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</si>
  <si>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</si>
  <si>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</si>
  <si>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</si>
  <si>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</si>
  <si>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</si>
  <si>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</si>
  <si>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ПРЕДЛОЖЕНИЕ</t>
  </si>
  <si>
    <t>о размере цен (тарифов), долгосрочных параметров регулирования</t>
  </si>
  <si>
    <t>год</t>
  </si>
  <si>
    <t>(расчетный период регулирования)</t>
  </si>
  <si>
    <t>(полное и сокращенное наименование юридического лица)</t>
  </si>
  <si>
    <t>Открытое акционерное общество «Ямальская железнодорожная компания»</t>
  </si>
  <si>
    <t>ОАО «ЯЖДК»</t>
  </si>
  <si>
    <t>5,541%                                решение РЭК от 19.12.2014г № 104</t>
  </si>
  <si>
    <t>Приложение
к заявлению об установлении тарифов на услуги по передаче электрической энергии, долгосрочных параметров регулирования</t>
  </si>
  <si>
    <t>Раздел 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</si>
  <si>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Раздел 2. Цены (тарифы) по регулируемым видам деятельности организации</t>
  </si>
  <si>
    <t>на</t>
  </si>
  <si>
    <t>№34 от 29.06.2015г.</t>
  </si>
  <si>
    <t>№143 от 28.12.2015 г.</t>
  </si>
  <si>
    <t>№35 от 29.06.2015г.</t>
  </si>
  <si>
    <t>№144 от 28.12.2015 г.</t>
  </si>
  <si>
    <t>Показатели, утвержденные на базовый период 2016*</t>
  </si>
  <si>
    <t>Предложения на расчетный период регулирования 2017</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</si>
</sst>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0"/>
    <numFmt numFmtId="170" formatCode="#,##0.00000"/>
    <numFmt numFmtId="171" formatCode="#,##0.000000"/>
    <numFmt numFmtId="172" formatCode="#,##0.0000000"/>
    <numFmt numFmtId="173" formatCode="#,##0.0"/>
  </numFmts>
  <fonts count="49">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3"/>
      <name val="Times New Roman"/>
      <family val="1"/>
    </font>
    <font>
      <sz val="11"/>
      <color indexed="8"/>
      <name val="Calibri"/>
      <family val="2"/>
    </font>
    <font>
      <sz val="11"/>
      <name val="Times New Roman"/>
      <family val="1"/>
    </font>
    <font>
      <sz val="11"/>
      <color indexed="8"/>
      <name val="Times New Roman"/>
      <family val="1"/>
    </font>
    <font>
      <vertAlign val="superscript"/>
      <sz val="11"/>
      <color indexed="8"/>
      <name val="Times New Roman"/>
      <family val="1"/>
    </font>
    <font>
      <sz val="9"/>
      <name val="Times New Roman"/>
      <family val="1"/>
    </font>
    <font>
      <b/>
      <sz val="13"/>
      <name val="Times New Roman"/>
      <family val="1"/>
    </font>
    <font>
      <sz val="1"/>
      <name val="Times New Roman"/>
      <family val="1"/>
    </font>
    <font>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54">
    <xf numFmtId="0" fontId="0" fillId="0" borderId="0" xfId="0" applyAlignment="1">
      <alignment/>
    </xf>
    <xf numFmtId="0" fontId="1" fillId="0" borderId="0" xfId="0" applyFont="1" applyAlignment="1">
      <alignment/>
    </xf>
    <xf numFmtId="0" fontId="7" fillId="0" borderId="0" xfId="0" applyFont="1" applyAlignment="1">
      <alignment horizontal="center" vertical="center" wrapText="1"/>
    </xf>
    <xf numFmtId="0" fontId="0" fillId="0" borderId="0" xfId="0" applyAlignment="1">
      <alignment wrapText="1"/>
    </xf>
    <xf numFmtId="0" fontId="8" fillId="0" borderId="10" xfId="53" applyFont="1" applyBorder="1" applyAlignment="1">
      <alignment horizontal="center" vertical="center"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left" vertical="top" wrapText="1"/>
      <protection/>
    </xf>
    <xf numFmtId="0" fontId="8" fillId="0" borderId="0" xfId="53" applyFont="1" applyBorder="1" applyAlignment="1">
      <alignment horizontal="center" vertical="top"/>
      <protection/>
    </xf>
    <xf numFmtId="0" fontId="8" fillId="0" borderId="11" xfId="53" applyFont="1" applyBorder="1" applyAlignment="1">
      <alignment horizontal="center" vertical="top" wrapText="1"/>
      <protection/>
    </xf>
    <xf numFmtId="0" fontId="8" fillId="0" borderId="11" xfId="53" applyFont="1" applyBorder="1" applyAlignment="1">
      <alignment horizontal="left" vertical="top" wrapText="1"/>
      <protection/>
    </xf>
    <xf numFmtId="0" fontId="8" fillId="0" borderId="11" xfId="53" applyFont="1" applyBorder="1" applyAlignment="1">
      <alignment horizontal="center" vertical="top"/>
      <protection/>
    </xf>
    <xf numFmtId="0" fontId="7" fillId="0" borderId="0" xfId="0" applyFont="1" applyAlignment="1">
      <alignment vertical="top"/>
    </xf>
    <xf numFmtId="0" fontId="5" fillId="0" borderId="0" xfId="0" applyFont="1" applyAlignment="1">
      <alignment wrapText="1"/>
    </xf>
    <xf numFmtId="0" fontId="3" fillId="0" borderId="0" xfId="0" applyFont="1" applyAlignment="1">
      <alignment horizontal="center" vertical="top" wrapText="1"/>
    </xf>
    <xf numFmtId="0" fontId="12" fillId="0" borderId="0" xfId="0" applyFont="1" applyAlignment="1">
      <alignment/>
    </xf>
    <xf numFmtId="0" fontId="1" fillId="0" borderId="0" xfId="0" applyFont="1" applyAlignment="1">
      <alignment horizontal="right" vertical="center"/>
    </xf>
    <xf numFmtId="0" fontId="10" fillId="0" borderId="0" xfId="0" applyFont="1" applyAlignment="1">
      <alignment horizontal="left" wrapText="1"/>
    </xf>
    <xf numFmtId="0" fontId="0" fillId="0" borderId="0" xfId="0" applyAlignment="1">
      <alignment horizontal="right" vertical="center"/>
    </xf>
    <xf numFmtId="0" fontId="10" fillId="0" borderId="0" xfId="0" applyFont="1" applyAlignment="1">
      <alignment horizontal="right" vertical="center" wrapText="1"/>
    </xf>
    <xf numFmtId="0" fontId="8" fillId="0" borderId="10" xfId="53" applyFont="1" applyBorder="1" applyAlignment="1">
      <alignment horizontal="center" vertical="top" wrapText="1"/>
      <protection/>
    </xf>
    <xf numFmtId="0" fontId="8" fillId="0" borderId="10" xfId="53" applyFont="1" applyBorder="1" applyAlignment="1">
      <alignment horizontal="center" vertical="top"/>
      <protection/>
    </xf>
    <xf numFmtId="0" fontId="8" fillId="0" borderId="10" xfId="53" applyFont="1" applyBorder="1" applyAlignment="1">
      <alignment horizontal="left" vertical="center" wrapText="1"/>
      <protection/>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0" xfId="0" applyFont="1" applyFill="1" applyAlignment="1">
      <alignment vertical="top"/>
    </xf>
    <xf numFmtId="4" fontId="1" fillId="0" borderId="10" xfId="0" applyNumberFormat="1" applyFont="1" applyFill="1" applyBorder="1" applyAlignment="1">
      <alignment horizontal="center" vertical="center"/>
    </xf>
    <xf numFmtId="164" fontId="1" fillId="0" borderId="10" xfId="0" applyNumberFormat="1" applyFont="1" applyFill="1" applyBorder="1" applyAlignment="1">
      <alignment horizontal="center" vertical="center"/>
    </xf>
    <xf numFmtId="0" fontId="1" fillId="0" borderId="0" xfId="0" applyFont="1" applyFill="1" applyAlignment="1">
      <alignment/>
    </xf>
    <xf numFmtId="10" fontId="1"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3" fontId="1" fillId="0" borderId="10" xfId="0" applyNumberFormat="1" applyFont="1" applyFill="1" applyBorder="1" applyAlignment="1">
      <alignment horizontal="center" vertical="center"/>
    </xf>
    <xf numFmtId="4" fontId="1" fillId="0" borderId="0" xfId="0" applyNumberFormat="1" applyFont="1" applyFill="1" applyAlignment="1">
      <alignment vertical="center"/>
    </xf>
    <xf numFmtId="0" fontId="1" fillId="0" borderId="10" xfId="0" applyFont="1" applyFill="1" applyBorder="1" applyAlignment="1">
      <alignment vertical="top"/>
    </xf>
    <xf numFmtId="4" fontId="7" fillId="0" borderId="10" xfId="53" applyNumberFormat="1" applyFont="1" applyFill="1" applyBorder="1" applyAlignment="1">
      <alignment horizontal="center" vertical="center"/>
      <protection/>
    </xf>
    <xf numFmtId="0" fontId="1" fillId="0" borderId="0" xfId="0" applyFont="1" applyAlignment="1">
      <alignment horizontal="right" vertical="center"/>
    </xf>
    <xf numFmtId="0" fontId="11" fillId="0" borderId="0" xfId="0" applyFont="1" applyAlignment="1">
      <alignment horizontal="center"/>
    </xf>
    <xf numFmtId="0" fontId="13" fillId="0" borderId="0" xfId="0" applyFont="1" applyAlignment="1">
      <alignment horizontal="center"/>
    </xf>
    <xf numFmtId="0" fontId="3" fillId="0" borderId="0" xfId="0" applyFont="1" applyAlignment="1">
      <alignment horizontal="center" vertical="top"/>
    </xf>
    <xf numFmtId="0" fontId="5" fillId="0" borderId="0" xfId="0" applyFont="1" applyAlignment="1">
      <alignment horizontal="right" wrapText="1"/>
    </xf>
    <xf numFmtId="0" fontId="5" fillId="0" borderId="11" xfId="0" applyFont="1" applyBorder="1" applyAlignment="1">
      <alignment horizontal="center" wrapText="1"/>
    </xf>
    <xf numFmtId="0" fontId="3" fillId="0" borderId="0" xfId="0" applyFont="1" applyAlignment="1">
      <alignment horizontal="center" vertical="top"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3" fillId="0" borderId="0" xfId="0" applyFont="1" applyAlignment="1">
      <alignment horizontal="center" wrapText="1"/>
    </xf>
    <xf numFmtId="0" fontId="8" fillId="0" borderId="10" xfId="53" applyFont="1" applyBorder="1" applyAlignment="1">
      <alignment horizontal="center" vertical="center" wrapText="1"/>
      <protection/>
    </xf>
    <xf numFmtId="0" fontId="5" fillId="0" borderId="0" xfId="0" applyFont="1" applyAlignment="1">
      <alignment horizontal="center" wrapText="1"/>
    </xf>
    <xf numFmtId="4" fontId="7" fillId="0" borderId="12" xfId="53" applyNumberFormat="1" applyFont="1" applyFill="1" applyBorder="1" applyAlignment="1">
      <alignment horizontal="center" vertical="center"/>
      <protection/>
    </xf>
    <xf numFmtId="4" fontId="7" fillId="0" borderId="13" xfId="53" applyNumberFormat="1" applyFont="1" applyFill="1" applyBorder="1" applyAlignment="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D2:I16"/>
  <sheetViews>
    <sheetView view="pageBreakPreview" zoomScale="110" zoomScaleSheetLayoutView="110" zoomScalePageLayoutView="0" workbookViewId="0" topLeftCell="D1">
      <selection activeCell="G23" sqref="G23"/>
    </sheetView>
  </sheetViews>
  <sheetFormatPr defaultColWidth="9.00390625" defaultRowHeight="12.75"/>
  <cols>
    <col min="1" max="3" width="0" style="0" hidden="1" customWidth="1"/>
    <col min="4" max="4" width="9.125" style="0" customWidth="1"/>
    <col min="5" max="5" width="13.125" style="0" customWidth="1"/>
    <col min="6" max="6" width="11.00390625" style="0" customWidth="1"/>
    <col min="7" max="7" width="15.125" style="0" customWidth="1"/>
    <col min="8" max="8" width="16.875" style="0" customWidth="1"/>
    <col min="9" max="9" width="29.625" style="0" customWidth="1"/>
    <col min="10" max="10" width="17.375" style="0" customWidth="1"/>
  </cols>
  <sheetData>
    <row r="1" ht="51" customHeight="1"/>
    <row r="2" spans="8:9" ht="11.25" customHeight="1">
      <c r="H2" s="3"/>
      <c r="I2" s="17"/>
    </row>
    <row r="3" spans="8:9" ht="28.5" customHeight="1">
      <c r="H3" s="3"/>
      <c r="I3" s="18"/>
    </row>
    <row r="4" spans="8:9" ht="27" customHeight="1">
      <c r="H4" s="3"/>
      <c r="I4" s="16"/>
    </row>
    <row r="5" spans="7:9" ht="15.75">
      <c r="G5" s="39"/>
      <c r="H5" s="39"/>
      <c r="I5" s="39"/>
    </row>
    <row r="6" spans="7:9" ht="15.75">
      <c r="G6" s="15"/>
      <c r="H6" s="15"/>
      <c r="I6" s="15"/>
    </row>
    <row r="7" spans="7:9" ht="15.75">
      <c r="G7" s="15"/>
      <c r="H7" s="15"/>
      <c r="I7" s="15"/>
    </row>
    <row r="8" spans="4:9" ht="16.5" customHeight="1">
      <c r="D8" s="40" t="s">
        <v>132</v>
      </c>
      <c r="E8" s="40"/>
      <c r="F8" s="40"/>
      <c r="G8" s="40"/>
      <c r="H8" s="40"/>
      <c r="I8" s="40"/>
    </row>
    <row r="9" spans="4:9" ht="16.5" customHeight="1">
      <c r="D9" s="40" t="s">
        <v>133</v>
      </c>
      <c r="E9" s="40"/>
      <c r="F9" s="40"/>
      <c r="G9" s="40"/>
      <c r="H9" s="40"/>
      <c r="I9" s="40"/>
    </row>
    <row r="10" spans="5:9" ht="16.5" customHeight="1">
      <c r="E10" s="43" t="s">
        <v>143</v>
      </c>
      <c r="F10" s="43"/>
      <c r="G10" s="44">
        <v>2017</v>
      </c>
      <c r="H10" s="44"/>
      <c r="I10" s="12" t="s">
        <v>134</v>
      </c>
    </row>
    <row r="11" spans="7:9" ht="16.5" customHeight="1">
      <c r="G11" s="45" t="s">
        <v>135</v>
      </c>
      <c r="H11" s="45"/>
      <c r="I11" s="13"/>
    </row>
    <row r="12" spans="4:9" ht="16.5" customHeight="1">
      <c r="D12" s="41" t="s">
        <v>137</v>
      </c>
      <c r="E12" s="41"/>
      <c r="F12" s="41"/>
      <c r="G12" s="41"/>
      <c r="H12" s="41"/>
      <c r="I12" s="41"/>
    </row>
    <row r="13" spans="4:9" ht="16.5" customHeight="1">
      <c r="D13" s="42" t="s">
        <v>136</v>
      </c>
      <c r="E13" s="42"/>
      <c r="F13" s="42"/>
      <c r="G13" s="42"/>
      <c r="H13" s="42"/>
      <c r="I13" s="42"/>
    </row>
    <row r="14" spans="4:9" ht="16.5" customHeight="1">
      <c r="D14" s="41" t="s">
        <v>138</v>
      </c>
      <c r="E14" s="41"/>
      <c r="F14" s="41"/>
      <c r="G14" s="41"/>
      <c r="H14" s="41"/>
      <c r="I14" s="41"/>
    </row>
    <row r="15" ht="16.5" customHeight="1">
      <c r="G15" s="14"/>
    </row>
    <row r="16" ht="15.75">
      <c r="G16" s="1"/>
    </row>
    <row r="17" ht="21.75" customHeight="1"/>
  </sheetData>
  <sheetProtection/>
  <mergeCells count="9">
    <mergeCell ref="G5:I5"/>
    <mergeCell ref="D8:I8"/>
    <mergeCell ref="D9:I9"/>
    <mergeCell ref="D12:I12"/>
    <mergeCell ref="D13:I13"/>
    <mergeCell ref="D14:I14"/>
    <mergeCell ref="E10:F10"/>
    <mergeCell ref="G10:H10"/>
    <mergeCell ref="G11:H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F46"/>
  <sheetViews>
    <sheetView view="pageBreakPreview" zoomScale="90" zoomScaleSheetLayoutView="90" zoomScalePageLayoutView="0" workbookViewId="0" topLeftCell="A1">
      <selection activeCell="F57" sqref="F57"/>
    </sheetView>
  </sheetViews>
  <sheetFormatPr defaultColWidth="9.00390625" defaultRowHeight="12.75"/>
  <cols>
    <col min="1" max="1" width="6.125" style="22" customWidth="1"/>
    <col min="2" max="2" width="39.75390625" style="23" customWidth="1"/>
    <col min="3" max="3" width="12.25390625" style="23" customWidth="1"/>
    <col min="4" max="4" width="25.00390625" style="23" customWidth="1"/>
    <col min="5" max="6" width="22.625" style="23" customWidth="1"/>
    <col min="7" max="16384" width="9.125" style="24" customWidth="1"/>
  </cols>
  <sheetData>
    <row r="1" spans="4:6" ht="42.75" customHeight="1">
      <c r="D1" s="46" t="s">
        <v>140</v>
      </c>
      <c r="E1" s="46"/>
      <c r="F1" s="46"/>
    </row>
    <row r="4" spans="1:6" ht="35.25" customHeight="1">
      <c r="A4" s="47" t="s">
        <v>141</v>
      </c>
      <c r="B4" s="47"/>
      <c r="C4" s="47"/>
      <c r="D4" s="47"/>
      <c r="E4" s="47"/>
      <c r="F4" s="47"/>
    </row>
    <row r="7" spans="1:6" s="26" customFormat="1" ht="50.25" customHeight="1">
      <c r="A7" s="48" t="s">
        <v>51</v>
      </c>
      <c r="B7" s="48" t="s">
        <v>0</v>
      </c>
      <c r="C7" s="48" t="s">
        <v>1</v>
      </c>
      <c r="D7" s="25" t="s">
        <v>54</v>
      </c>
      <c r="E7" s="25" t="s">
        <v>53</v>
      </c>
      <c r="F7" s="25" t="s">
        <v>52</v>
      </c>
    </row>
    <row r="8" spans="1:6" s="26" customFormat="1" ht="15.75">
      <c r="A8" s="48"/>
      <c r="B8" s="48"/>
      <c r="C8" s="48"/>
      <c r="D8" s="25">
        <v>2015</v>
      </c>
      <c r="E8" s="25">
        <v>2016</v>
      </c>
      <c r="F8" s="25">
        <v>2017</v>
      </c>
    </row>
    <row r="9" spans="1:6" s="29" customFormat="1" ht="32.25" customHeight="1">
      <c r="A9" s="25" t="s">
        <v>2</v>
      </c>
      <c r="B9" s="27" t="s">
        <v>3</v>
      </c>
      <c r="C9" s="25"/>
      <c r="D9" s="28"/>
      <c r="E9" s="28"/>
      <c r="F9" s="28"/>
    </row>
    <row r="10" spans="1:6" s="29" customFormat="1" ht="20.25" customHeight="1">
      <c r="A10" s="25" t="s">
        <v>4</v>
      </c>
      <c r="B10" s="27" t="s">
        <v>5</v>
      </c>
      <c r="C10" s="25" t="s">
        <v>6</v>
      </c>
      <c r="D10" s="30">
        <v>13960.17</v>
      </c>
      <c r="E10" s="30">
        <v>22608.065448250003</v>
      </c>
      <c r="F10" s="30">
        <v>23511.88</v>
      </c>
    </row>
    <row r="11" spans="1:6" s="29" customFormat="1" ht="20.25" customHeight="1">
      <c r="A11" s="25" t="s">
        <v>7</v>
      </c>
      <c r="B11" s="27" t="s">
        <v>8</v>
      </c>
      <c r="C11" s="25" t="s">
        <v>6</v>
      </c>
      <c r="D11" s="28">
        <f>D10-D25</f>
        <v>-2416.289999999999</v>
      </c>
      <c r="E11" s="31">
        <f>E10-E25</f>
        <v>3839.0454482500027</v>
      </c>
      <c r="F11" s="31">
        <f>F10-F25</f>
        <v>4646.630000000001</v>
      </c>
    </row>
    <row r="12" spans="1:6" s="29" customFormat="1" ht="30" customHeight="1">
      <c r="A12" s="25" t="s">
        <v>9</v>
      </c>
      <c r="B12" s="27" t="s">
        <v>10</v>
      </c>
      <c r="C12" s="25" t="s">
        <v>6</v>
      </c>
      <c r="D12" s="28" t="s">
        <v>74</v>
      </c>
      <c r="E12" s="28" t="s">
        <v>78</v>
      </c>
      <c r="F12" s="28" t="s">
        <v>78</v>
      </c>
    </row>
    <row r="13" spans="1:6" s="29" customFormat="1" ht="20.25" customHeight="1">
      <c r="A13" s="25" t="s">
        <v>11</v>
      </c>
      <c r="B13" s="27" t="s">
        <v>12</v>
      </c>
      <c r="C13" s="25" t="s">
        <v>6</v>
      </c>
      <c r="D13" s="28" t="s">
        <v>74</v>
      </c>
      <c r="E13" s="28" t="s">
        <v>78</v>
      </c>
      <c r="F13" s="28" t="s">
        <v>78</v>
      </c>
    </row>
    <row r="14" spans="1:6" s="29" customFormat="1" ht="32.25" customHeight="1">
      <c r="A14" s="25" t="s">
        <v>13</v>
      </c>
      <c r="B14" s="27" t="s">
        <v>14</v>
      </c>
      <c r="C14" s="25"/>
      <c r="D14" s="28" t="s">
        <v>74</v>
      </c>
      <c r="E14" s="28" t="s">
        <v>78</v>
      </c>
      <c r="F14" s="28" t="s">
        <v>78</v>
      </c>
    </row>
    <row r="15" spans="1:6" s="29" customFormat="1" ht="80.25" customHeight="1">
      <c r="A15" s="25" t="s">
        <v>15</v>
      </c>
      <c r="B15" s="27" t="s">
        <v>63</v>
      </c>
      <c r="C15" s="25" t="s">
        <v>16</v>
      </c>
      <c r="D15" s="28" t="s">
        <v>74</v>
      </c>
      <c r="E15" s="28" t="s">
        <v>78</v>
      </c>
      <c r="F15" s="28" t="s">
        <v>78</v>
      </c>
    </row>
    <row r="16" spans="1:6" s="29" customFormat="1" ht="35.25" customHeight="1">
      <c r="A16" s="25" t="s">
        <v>17</v>
      </c>
      <c r="B16" s="27" t="s">
        <v>62</v>
      </c>
      <c r="C16" s="25"/>
      <c r="D16" s="28"/>
      <c r="E16" s="28"/>
      <c r="F16" s="28"/>
    </row>
    <row r="17" spans="1:6" s="29" customFormat="1" ht="55.5" customHeight="1" hidden="1">
      <c r="A17" s="25" t="s">
        <v>18</v>
      </c>
      <c r="B17" s="27" t="s">
        <v>55</v>
      </c>
      <c r="C17" s="25" t="s">
        <v>19</v>
      </c>
      <c r="D17" s="37"/>
      <c r="E17" s="37"/>
      <c r="F17" s="37"/>
    </row>
    <row r="18" spans="1:6" s="29" customFormat="1" ht="36" customHeight="1" hidden="1">
      <c r="A18" s="25" t="s">
        <v>20</v>
      </c>
      <c r="B18" s="27" t="s">
        <v>56</v>
      </c>
      <c r="C18" s="25" t="s">
        <v>21</v>
      </c>
      <c r="D18" s="37"/>
      <c r="E18" s="37"/>
      <c r="F18" s="37"/>
    </row>
    <row r="19" spans="1:6" s="32" customFormat="1" ht="21" customHeight="1">
      <c r="A19" s="25" t="s">
        <v>22</v>
      </c>
      <c r="B19" s="27" t="s">
        <v>57</v>
      </c>
      <c r="C19" s="25" t="s">
        <v>19</v>
      </c>
      <c r="D19" s="28">
        <v>1.128</v>
      </c>
      <c r="E19" s="28">
        <v>1.481</v>
      </c>
      <c r="F19" s="28">
        <v>1.465</v>
      </c>
    </row>
    <row r="20" spans="1:6" s="29" customFormat="1" ht="35.25" customHeight="1">
      <c r="A20" s="25" t="s">
        <v>58</v>
      </c>
      <c r="B20" s="27" t="s">
        <v>79</v>
      </c>
      <c r="C20" s="25" t="s">
        <v>59</v>
      </c>
      <c r="D20" s="28">
        <v>7883</v>
      </c>
      <c r="E20" s="28">
        <v>11693</v>
      </c>
      <c r="F20" s="28">
        <v>11461</v>
      </c>
    </row>
    <row r="21" spans="1:6" s="29" customFormat="1" ht="66.75" customHeight="1">
      <c r="A21" s="25" t="s">
        <v>24</v>
      </c>
      <c r="B21" s="27" t="s">
        <v>60</v>
      </c>
      <c r="C21" s="25" t="s">
        <v>23</v>
      </c>
      <c r="D21" s="28">
        <v>509</v>
      </c>
      <c r="E21" s="28">
        <v>575</v>
      </c>
      <c r="F21" s="28">
        <v>327</v>
      </c>
    </row>
    <row r="22" spans="1:6" s="29" customFormat="1" ht="70.5" customHeight="1">
      <c r="A22" s="25" t="s">
        <v>25</v>
      </c>
      <c r="B22" s="27" t="s">
        <v>61</v>
      </c>
      <c r="C22" s="25" t="s">
        <v>16</v>
      </c>
      <c r="D22" s="33" t="s">
        <v>139</v>
      </c>
      <c r="E22" s="33" t="s">
        <v>139</v>
      </c>
      <c r="F22" s="33" t="s">
        <v>139</v>
      </c>
    </row>
    <row r="23" spans="1:6" s="29" customFormat="1" ht="48" customHeight="1">
      <c r="A23" s="25" t="s">
        <v>26</v>
      </c>
      <c r="B23" s="27" t="s">
        <v>64</v>
      </c>
      <c r="C23" s="25"/>
      <c r="D23" s="28" t="s">
        <v>78</v>
      </c>
      <c r="E23" s="28" t="s">
        <v>78</v>
      </c>
      <c r="F23" s="28" t="s">
        <v>78</v>
      </c>
    </row>
    <row r="24" spans="1:6" s="29" customFormat="1" ht="71.25" customHeight="1" hidden="1">
      <c r="A24" s="25">
        <v>3232</v>
      </c>
      <c r="B24" s="27" t="s">
        <v>65</v>
      </c>
      <c r="C24" s="25" t="s">
        <v>21</v>
      </c>
      <c r="D24" s="28"/>
      <c r="E24" s="28"/>
      <c r="F24" s="28"/>
    </row>
    <row r="25" spans="1:6" s="29" customFormat="1" ht="50.25" customHeight="1">
      <c r="A25" s="25" t="s">
        <v>27</v>
      </c>
      <c r="B25" s="27" t="s">
        <v>28</v>
      </c>
      <c r="C25" s="25"/>
      <c r="D25" s="31">
        <v>16376.46</v>
      </c>
      <c r="E25" s="31">
        <v>18769.02</v>
      </c>
      <c r="F25" s="31">
        <v>18865.25</v>
      </c>
    </row>
    <row r="26" spans="1:6" s="29" customFormat="1" ht="72" customHeight="1">
      <c r="A26" s="25" t="s">
        <v>29</v>
      </c>
      <c r="B26" s="27" t="s">
        <v>67</v>
      </c>
      <c r="C26" s="25" t="s">
        <v>6</v>
      </c>
      <c r="D26" s="31">
        <v>11875.89</v>
      </c>
      <c r="E26" s="31">
        <v>13165.1</v>
      </c>
      <c r="F26" s="31">
        <v>13593.89</v>
      </c>
    </row>
    <row r="27" spans="1:6" s="29" customFormat="1" ht="20.25" customHeight="1">
      <c r="A27" s="25"/>
      <c r="B27" s="27" t="s">
        <v>66</v>
      </c>
      <c r="C27" s="25"/>
      <c r="D27" s="31"/>
      <c r="E27" s="31"/>
      <c r="F27" s="31"/>
    </row>
    <row r="28" spans="1:6" s="29" customFormat="1" ht="20.25" customHeight="1">
      <c r="A28" s="25"/>
      <c r="B28" s="27" t="s">
        <v>30</v>
      </c>
      <c r="C28" s="25"/>
      <c r="D28" s="31">
        <v>6744.83</v>
      </c>
      <c r="E28" s="31">
        <v>8475.27</v>
      </c>
      <c r="F28" s="31">
        <v>8751.31</v>
      </c>
    </row>
    <row r="29" spans="1:6" s="29" customFormat="1" ht="20.25" customHeight="1">
      <c r="A29" s="25"/>
      <c r="B29" s="27" t="s">
        <v>31</v>
      </c>
      <c r="C29" s="25"/>
      <c r="D29" s="31" t="s">
        <v>78</v>
      </c>
      <c r="E29" s="31" t="s">
        <v>78</v>
      </c>
      <c r="F29" s="31" t="s">
        <v>78</v>
      </c>
    </row>
    <row r="30" spans="1:6" s="29" customFormat="1" ht="20.25" customHeight="1">
      <c r="A30" s="25"/>
      <c r="B30" s="27" t="s">
        <v>32</v>
      </c>
      <c r="C30" s="25"/>
      <c r="D30" s="31">
        <v>3101.92</v>
      </c>
      <c r="E30" s="31">
        <v>2705.04</v>
      </c>
      <c r="F30" s="31">
        <v>2793.15</v>
      </c>
    </row>
    <row r="31" spans="1:6" s="29" customFormat="1" ht="60.75" customHeight="1">
      <c r="A31" s="25" t="s">
        <v>33</v>
      </c>
      <c r="B31" s="27" t="s">
        <v>68</v>
      </c>
      <c r="C31" s="25" t="s">
        <v>6</v>
      </c>
      <c r="D31" s="31">
        <v>4500.57</v>
      </c>
      <c r="E31" s="31">
        <v>5123.67</v>
      </c>
      <c r="F31" s="31">
        <v>5271.36</v>
      </c>
    </row>
    <row r="32" spans="1:6" s="29" customFormat="1" ht="50.25" customHeight="1">
      <c r="A32" s="25" t="s">
        <v>34</v>
      </c>
      <c r="B32" s="27" t="s">
        <v>69</v>
      </c>
      <c r="C32" s="25" t="s">
        <v>6</v>
      </c>
      <c r="D32" s="28" t="s">
        <v>74</v>
      </c>
      <c r="E32" s="28" t="s">
        <v>78</v>
      </c>
      <c r="F32" s="28" t="s">
        <v>78</v>
      </c>
    </row>
    <row r="33" spans="1:6" s="29" customFormat="1" ht="34.5" customHeight="1">
      <c r="A33" s="25" t="s">
        <v>35</v>
      </c>
      <c r="B33" s="27" t="s">
        <v>73</v>
      </c>
      <c r="C33" s="25" t="s">
        <v>6</v>
      </c>
      <c r="D33" s="28" t="s">
        <v>74</v>
      </c>
      <c r="E33" s="28" t="s">
        <v>78</v>
      </c>
      <c r="F33" s="28" t="s">
        <v>78</v>
      </c>
    </row>
    <row r="34" spans="1:6" s="29" customFormat="1" ht="54.75" customHeight="1">
      <c r="A34" s="25" t="s">
        <v>36</v>
      </c>
      <c r="B34" s="27" t="s">
        <v>37</v>
      </c>
      <c r="C34" s="25"/>
      <c r="D34" s="28" t="s">
        <v>74</v>
      </c>
      <c r="E34" s="28" t="s">
        <v>78</v>
      </c>
      <c r="F34" s="28" t="s">
        <v>78</v>
      </c>
    </row>
    <row r="35" spans="1:6" s="29" customFormat="1" ht="20.25" customHeight="1">
      <c r="A35" s="25"/>
      <c r="B35" s="34" t="s">
        <v>38</v>
      </c>
      <c r="C35" s="25"/>
      <c r="D35" s="28"/>
      <c r="E35" s="28"/>
      <c r="F35" s="28"/>
    </row>
    <row r="36" spans="1:6" s="29" customFormat="1" ht="20.25" customHeight="1">
      <c r="A36" s="25"/>
      <c r="B36" s="27" t="s">
        <v>70</v>
      </c>
      <c r="C36" s="25" t="s">
        <v>39</v>
      </c>
      <c r="D36" s="28">
        <v>462.17</v>
      </c>
      <c r="E36" s="28">
        <v>462.17</v>
      </c>
      <c r="F36" s="28">
        <v>462.17</v>
      </c>
    </row>
    <row r="37" spans="1:6" s="29" customFormat="1" ht="34.5" customHeight="1">
      <c r="A37" s="25"/>
      <c r="B37" s="27" t="s">
        <v>71</v>
      </c>
      <c r="C37" s="25" t="s">
        <v>40</v>
      </c>
      <c r="D37" s="30">
        <f>D25/D36</f>
        <v>35.43384468918363</v>
      </c>
      <c r="E37" s="30">
        <f>E25/E36</f>
        <v>40.610641106086504</v>
      </c>
      <c r="F37" s="30">
        <f>F25/F36</f>
        <v>40.81885453404591</v>
      </c>
    </row>
    <row r="38" spans="1:6" s="29" customFormat="1" ht="51" customHeight="1">
      <c r="A38" s="25" t="s">
        <v>41</v>
      </c>
      <c r="B38" s="27" t="s">
        <v>42</v>
      </c>
      <c r="C38" s="25"/>
      <c r="D38" s="28"/>
      <c r="E38" s="28"/>
      <c r="F38" s="28"/>
    </row>
    <row r="39" spans="1:6" s="29" customFormat="1" ht="34.5" customHeight="1">
      <c r="A39" s="25" t="s">
        <v>43</v>
      </c>
      <c r="B39" s="27" t="s">
        <v>44</v>
      </c>
      <c r="C39" s="25" t="s">
        <v>45</v>
      </c>
      <c r="D39" s="28">
        <v>11</v>
      </c>
      <c r="E39" s="28">
        <v>13</v>
      </c>
      <c r="F39" s="28">
        <v>13</v>
      </c>
    </row>
    <row r="40" spans="1:6" s="29" customFormat="1" ht="43.5" customHeight="1">
      <c r="A40" s="25" t="s">
        <v>46</v>
      </c>
      <c r="B40" s="27" t="s">
        <v>47</v>
      </c>
      <c r="C40" s="25" t="s">
        <v>72</v>
      </c>
      <c r="D40" s="30">
        <v>51097.18</v>
      </c>
      <c r="E40" s="28">
        <v>54328.67</v>
      </c>
      <c r="F40" s="28">
        <v>56098.15</v>
      </c>
    </row>
    <row r="41" spans="1:6" s="29" customFormat="1" ht="69" customHeight="1">
      <c r="A41" s="25" t="s">
        <v>48</v>
      </c>
      <c r="B41" s="27" t="s">
        <v>76</v>
      </c>
      <c r="C41" s="25"/>
      <c r="D41" s="28" t="s">
        <v>144</v>
      </c>
      <c r="E41" s="28" t="s">
        <v>145</v>
      </c>
      <c r="F41" s="28" t="s">
        <v>78</v>
      </c>
    </row>
    <row r="42" spans="1:6" s="29" customFormat="1" ht="82.5" customHeight="1">
      <c r="A42" s="25" t="s">
        <v>75</v>
      </c>
      <c r="B42" s="27" t="s">
        <v>77</v>
      </c>
      <c r="C42" s="25"/>
      <c r="D42" s="28" t="s">
        <v>146</v>
      </c>
      <c r="E42" s="28" t="s">
        <v>147</v>
      </c>
      <c r="F42" s="28" t="s">
        <v>78</v>
      </c>
    </row>
    <row r="43" spans="1:6" s="29" customFormat="1" ht="20.25" customHeight="1">
      <c r="A43" s="25"/>
      <c r="B43" s="34" t="s">
        <v>38</v>
      </c>
      <c r="C43" s="25"/>
      <c r="D43" s="28"/>
      <c r="E43" s="28"/>
      <c r="F43" s="28"/>
    </row>
    <row r="44" spans="1:6" s="29" customFormat="1" ht="49.5" customHeight="1">
      <c r="A44" s="25"/>
      <c r="B44" s="27" t="s">
        <v>49</v>
      </c>
      <c r="C44" s="25" t="s">
        <v>6</v>
      </c>
      <c r="D44" s="35">
        <v>10000</v>
      </c>
      <c r="E44" s="35">
        <v>10000</v>
      </c>
      <c r="F44" s="35">
        <v>10000</v>
      </c>
    </row>
    <row r="45" spans="1:6" s="29" customFormat="1" ht="54" customHeight="1" hidden="1">
      <c r="A45" s="25"/>
      <c r="B45" s="27" t="s">
        <v>50</v>
      </c>
      <c r="C45" s="25" t="s">
        <v>6</v>
      </c>
      <c r="D45" s="28" t="s">
        <v>80</v>
      </c>
      <c r="E45" s="28" t="s">
        <v>80</v>
      </c>
      <c r="F45" s="28"/>
    </row>
    <row r="46" spans="4:6" ht="15.75">
      <c r="D46" s="36"/>
      <c r="E46" s="36"/>
      <c r="F46" s="36"/>
    </row>
  </sheetData>
  <sheetProtection/>
  <mergeCells count="5">
    <mergeCell ref="D1:F1"/>
    <mergeCell ref="A4:F4"/>
    <mergeCell ref="C7:C8"/>
    <mergeCell ref="B7:B8"/>
    <mergeCell ref="A7:A8"/>
  </mergeCells>
  <printOptions/>
  <pageMargins left="0.7874015748031497" right="0.3937007874015748" top="0.7874015748031497" bottom="0.3937007874015748" header="0.1968503937007874" footer="0.15748031496062992"/>
  <pageSetup fitToHeight="2"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I45"/>
  <sheetViews>
    <sheetView tabSelected="1" view="pageBreakPreview" zoomScale="110" zoomScaleSheetLayoutView="110" zoomScalePageLayoutView="0" workbookViewId="0" topLeftCell="A1">
      <selection activeCell="D53" sqref="D53"/>
    </sheetView>
  </sheetViews>
  <sheetFormatPr defaultColWidth="9.00390625" defaultRowHeight="12.75"/>
  <cols>
    <col min="1" max="1" width="7.75390625" style="1" customWidth="1"/>
    <col min="2" max="2" width="45.00390625" style="1" customWidth="1"/>
    <col min="3" max="3" width="10.625" style="1" customWidth="1"/>
    <col min="4" max="9" width="11.875" style="1" customWidth="1"/>
    <col min="10" max="16384" width="9.125" style="1" customWidth="1"/>
  </cols>
  <sheetData>
    <row r="1" spans="6:9" ht="57.75" customHeight="1">
      <c r="F1" s="49" t="s">
        <v>140</v>
      </c>
      <c r="G1" s="49"/>
      <c r="H1" s="49"/>
      <c r="I1" s="49"/>
    </row>
    <row r="5" spans="1:9" ht="16.5" customHeight="1">
      <c r="A5" s="51" t="s">
        <v>142</v>
      </c>
      <c r="B5" s="51"/>
      <c r="C5" s="51"/>
      <c r="D5" s="51"/>
      <c r="E5" s="51"/>
      <c r="F5" s="51"/>
      <c r="G5" s="51"/>
      <c r="H5" s="51"/>
      <c r="I5" s="51"/>
    </row>
    <row r="8" spans="1:9" s="2" customFormat="1" ht="60.75" customHeight="1">
      <c r="A8" s="50" t="s">
        <v>51</v>
      </c>
      <c r="B8" s="50" t="s">
        <v>0</v>
      </c>
      <c r="C8" s="50" t="s">
        <v>81</v>
      </c>
      <c r="D8" s="50" t="s">
        <v>82</v>
      </c>
      <c r="E8" s="50"/>
      <c r="F8" s="50" t="s">
        <v>148</v>
      </c>
      <c r="G8" s="50"/>
      <c r="H8" s="50" t="s">
        <v>149</v>
      </c>
      <c r="I8" s="50"/>
    </row>
    <row r="9" spans="1:9" s="11" customFormat="1" ht="30" customHeight="1">
      <c r="A9" s="50"/>
      <c r="B9" s="50"/>
      <c r="C9" s="50"/>
      <c r="D9" s="4" t="s">
        <v>83</v>
      </c>
      <c r="E9" s="4" t="s">
        <v>84</v>
      </c>
      <c r="F9" s="4" t="s">
        <v>83</v>
      </c>
      <c r="G9" s="4" t="s">
        <v>84</v>
      </c>
      <c r="H9" s="4" t="s">
        <v>83</v>
      </c>
      <c r="I9" s="4" t="s">
        <v>84</v>
      </c>
    </row>
    <row r="10" spans="1:9" s="11" customFormat="1" ht="39" customHeight="1">
      <c r="A10" s="4" t="s">
        <v>2</v>
      </c>
      <c r="B10" s="21" t="s">
        <v>85</v>
      </c>
      <c r="C10" s="19"/>
      <c r="D10" s="20"/>
      <c r="E10" s="20"/>
      <c r="F10" s="20"/>
      <c r="G10" s="20"/>
      <c r="H10" s="20"/>
      <c r="I10" s="20"/>
    </row>
    <row r="11" spans="1:9" s="11" customFormat="1" ht="39" customHeight="1" hidden="1">
      <c r="A11" s="4" t="s">
        <v>4</v>
      </c>
      <c r="B11" s="21" t="s">
        <v>86</v>
      </c>
      <c r="C11" s="19"/>
      <c r="D11" s="20"/>
      <c r="E11" s="20"/>
      <c r="F11" s="20"/>
      <c r="G11" s="20"/>
      <c r="H11" s="20"/>
      <c r="I11" s="20"/>
    </row>
    <row r="12" spans="1:9" s="11" customFormat="1" ht="173.25" customHeight="1" hidden="1">
      <c r="A12" s="4"/>
      <c r="B12" s="21" t="s">
        <v>87</v>
      </c>
      <c r="C12" s="19" t="s">
        <v>88</v>
      </c>
      <c r="D12" s="20"/>
      <c r="E12" s="20"/>
      <c r="F12" s="20"/>
      <c r="G12" s="20"/>
      <c r="H12" s="20"/>
      <c r="I12" s="20"/>
    </row>
    <row r="13" spans="1:9" s="11" customFormat="1" ht="169.5" customHeight="1" hidden="1">
      <c r="A13" s="4"/>
      <c r="B13" s="21" t="s">
        <v>89</v>
      </c>
      <c r="C13" s="19" t="s">
        <v>90</v>
      </c>
      <c r="D13" s="20"/>
      <c r="E13" s="20"/>
      <c r="F13" s="20"/>
      <c r="G13" s="20"/>
      <c r="H13" s="20"/>
      <c r="I13" s="20"/>
    </row>
    <row r="14" spans="1:9" s="11" customFormat="1" ht="39" customHeight="1">
      <c r="A14" s="4" t="s">
        <v>7</v>
      </c>
      <c r="B14" s="21" t="s">
        <v>91</v>
      </c>
      <c r="C14" s="19"/>
      <c r="D14" s="20"/>
      <c r="E14" s="20"/>
      <c r="F14" s="20"/>
      <c r="G14" s="20"/>
      <c r="H14" s="20"/>
      <c r="I14" s="20"/>
    </row>
    <row r="15" spans="1:9" s="11" customFormat="1" ht="25.5" customHeight="1">
      <c r="A15" s="19"/>
      <c r="B15" s="21" t="s">
        <v>92</v>
      </c>
      <c r="C15" s="19"/>
      <c r="D15" s="20"/>
      <c r="E15" s="20"/>
      <c r="F15" s="20"/>
      <c r="G15" s="20"/>
      <c r="H15" s="20"/>
      <c r="I15" s="20"/>
    </row>
    <row r="16" spans="1:9" s="11" customFormat="1" ht="25.5" customHeight="1">
      <c r="A16" s="19"/>
      <c r="B16" s="21" t="s">
        <v>93</v>
      </c>
      <c r="C16" s="4" t="s">
        <v>88</v>
      </c>
      <c r="D16" s="38">
        <v>10225.7</v>
      </c>
      <c r="E16" s="38">
        <v>1094812.52</v>
      </c>
      <c r="F16" s="52">
        <v>508570.41</v>
      </c>
      <c r="G16" s="53"/>
      <c r="H16" s="52">
        <v>549475.57</v>
      </c>
      <c r="I16" s="53"/>
    </row>
    <row r="17" spans="1:9" s="11" customFormat="1" ht="38.25" customHeight="1">
      <c r="A17" s="19"/>
      <c r="B17" s="21" t="s">
        <v>94</v>
      </c>
      <c r="C17" s="4" t="s">
        <v>90</v>
      </c>
      <c r="D17" s="38">
        <v>1.43</v>
      </c>
      <c r="E17" s="38">
        <v>75.04</v>
      </c>
      <c r="F17" s="52">
        <v>61.83</v>
      </c>
      <c r="G17" s="53"/>
      <c r="H17" s="52">
        <v>-12.83</v>
      </c>
      <c r="I17" s="53"/>
    </row>
    <row r="18" spans="1:9" s="11" customFormat="1" ht="25.5" customHeight="1">
      <c r="A18" s="19"/>
      <c r="B18" s="21" t="s">
        <v>95</v>
      </c>
      <c r="C18" s="4" t="s">
        <v>90</v>
      </c>
      <c r="D18" s="38">
        <v>18.78</v>
      </c>
      <c r="E18" s="38">
        <v>1933.47</v>
      </c>
      <c r="F18" s="52">
        <v>835.02</v>
      </c>
      <c r="G18" s="53"/>
      <c r="H18" s="52">
        <v>829.99</v>
      </c>
      <c r="I18" s="53"/>
    </row>
    <row r="19" spans="1:9" s="11" customFormat="1" ht="40.5" customHeight="1" hidden="1">
      <c r="A19" s="5" t="s">
        <v>13</v>
      </c>
      <c r="B19" s="6" t="s">
        <v>96</v>
      </c>
      <c r="C19" s="5" t="s">
        <v>90</v>
      </c>
      <c r="D19" s="7"/>
      <c r="E19" s="7"/>
      <c r="F19" s="7"/>
      <c r="G19" s="7"/>
      <c r="H19" s="7"/>
      <c r="I19" s="7"/>
    </row>
    <row r="20" spans="1:9" s="11" customFormat="1" ht="25.5" customHeight="1" hidden="1">
      <c r="A20" s="5" t="s">
        <v>17</v>
      </c>
      <c r="B20" s="6" t="s">
        <v>97</v>
      </c>
      <c r="C20" s="5"/>
      <c r="D20" s="7"/>
      <c r="E20" s="7"/>
      <c r="F20" s="7"/>
      <c r="G20" s="7"/>
      <c r="H20" s="7"/>
      <c r="I20" s="7"/>
    </row>
    <row r="21" spans="1:9" s="11" customFormat="1" ht="54" customHeight="1" hidden="1">
      <c r="A21" s="5" t="s">
        <v>18</v>
      </c>
      <c r="B21" s="6" t="s">
        <v>98</v>
      </c>
      <c r="C21" s="5" t="s">
        <v>90</v>
      </c>
      <c r="D21" s="7"/>
      <c r="E21" s="7"/>
      <c r="F21" s="7"/>
      <c r="G21" s="7"/>
      <c r="H21" s="7"/>
      <c r="I21" s="7"/>
    </row>
    <row r="22" spans="1:9" s="11" customFormat="1" ht="66.75" customHeight="1" hidden="1">
      <c r="A22" s="5" t="s">
        <v>20</v>
      </c>
      <c r="B22" s="6" t="s">
        <v>99</v>
      </c>
      <c r="C22" s="5" t="s">
        <v>90</v>
      </c>
      <c r="D22" s="7"/>
      <c r="E22" s="7"/>
      <c r="F22" s="7"/>
      <c r="G22" s="7"/>
      <c r="H22" s="7"/>
      <c r="I22" s="7"/>
    </row>
    <row r="23" spans="1:9" s="11" customFormat="1" ht="27" customHeight="1" hidden="1">
      <c r="A23" s="5" t="s">
        <v>22</v>
      </c>
      <c r="B23" s="6" t="s">
        <v>100</v>
      </c>
      <c r="C23" s="5" t="s">
        <v>16</v>
      </c>
      <c r="D23" s="7"/>
      <c r="E23" s="7"/>
      <c r="F23" s="7"/>
      <c r="G23" s="7"/>
      <c r="H23" s="7"/>
      <c r="I23" s="7"/>
    </row>
    <row r="24" spans="1:9" s="11" customFormat="1" ht="27" customHeight="1" hidden="1">
      <c r="A24" s="5"/>
      <c r="B24" s="6" t="s">
        <v>101</v>
      </c>
      <c r="C24" s="5" t="s">
        <v>16</v>
      </c>
      <c r="D24" s="7"/>
      <c r="E24" s="7"/>
      <c r="F24" s="7"/>
      <c r="G24" s="7"/>
      <c r="H24" s="7"/>
      <c r="I24" s="7"/>
    </row>
    <row r="25" spans="1:9" s="11" customFormat="1" ht="27" customHeight="1" hidden="1">
      <c r="A25" s="5"/>
      <c r="B25" s="6" t="s">
        <v>102</v>
      </c>
      <c r="C25" s="5" t="s">
        <v>16</v>
      </c>
      <c r="D25" s="7"/>
      <c r="E25" s="7"/>
      <c r="F25" s="7"/>
      <c r="G25" s="7"/>
      <c r="H25" s="7"/>
      <c r="I25" s="7"/>
    </row>
    <row r="26" spans="1:9" s="11" customFormat="1" ht="27" customHeight="1" hidden="1">
      <c r="A26" s="5"/>
      <c r="B26" s="6" t="s">
        <v>103</v>
      </c>
      <c r="C26" s="5" t="s">
        <v>16</v>
      </c>
      <c r="D26" s="7"/>
      <c r="E26" s="7"/>
      <c r="F26" s="7"/>
      <c r="G26" s="7"/>
      <c r="H26" s="7"/>
      <c r="I26" s="7"/>
    </row>
    <row r="27" spans="1:9" s="11" customFormat="1" ht="27" customHeight="1" hidden="1">
      <c r="A27" s="5"/>
      <c r="B27" s="6" t="s">
        <v>104</v>
      </c>
      <c r="C27" s="5" t="s">
        <v>16</v>
      </c>
      <c r="D27" s="7"/>
      <c r="E27" s="7"/>
      <c r="F27" s="7"/>
      <c r="G27" s="7"/>
      <c r="H27" s="7"/>
      <c r="I27" s="7"/>
    </row>
    <row r="28" spans="1:9" s="11" customFormat="1" ht="27" customHeight="1" hidden="1">
      <c r="A28" s="5" t="s">
        <v>27</v>
      </c>
      <c r="B28" s="6" t="s">
        <v>105</v>
      </c>
      <c r="C28" s="5" t="s">
        <v>16</v>
      </c>
      <c r="D28" s="7"/>
      <c r="E28" s="7"/>
      <c r="F28" s="7"/>
      <c r="G28" s="7"/>
      <c r="H28" s="7"/>
      <c r="I28" s="7"/>
    </row>
    <row r="29" spans="1:9" s="11" customFormat="1" ht="27" customHeight="1" hidden="1">
      <c r="A29" s="5" t="s">
        <v>29</v>
      </c>
      <c r="B29" s="6" t="s">
        <v>106</v>
      </c>
      <c r="C29" s="5" t="s">
        <v>107</v>
      </c>
      <c r="D29" s="7"/>
      <c r="E29" s="7"/>
      <c r="F29" s="7"/>
      <c r="G29" s="7"/>
      <c r="H29" s="7"/>
      <c r="I29" s="7"/>
    </row>
    <row r="30" spans="1:9" s="11" customFormat="1" ht="27" customHeight="1" hidden="1">
      <c r="A30" s="5"/>
      <c r="B30" s="6" t="s">
        <v>108</v>
      </c>
      <c r="C30" s="5" t="s">
        <v>107</v>
      </c>
      <c r="D30" s="7"/>
      <c r="E30" s="7"/>
      <c r="F30" s="7"/>
      <c r="G30" s="7"/>
      <c r="H30" s="7"/>
      <c r="I30" s="7"/>
    </row>
    <row r="31" spans="1:9" s="11" customFormat="1" ht="27" customHeight="1" hidden="1">
      <c r="A31" s="5" t="s">
        <v>33</v>
      </c>
      <c r="B31" s="6" t="s">
        <v>109</v>
      </c>
      <c r="C31" s="5" t="s">
        <v>88</v>
      </c>
      <c r="D31" s="7"/>
      <c r="E31" s="7"/>
      <c r="F31" s="7"/>
      <c r="G31" s="7"/>
      <c r="H31" s="7"/>
      <c r="I31" s="7"/>
    </row>
    <row r="32" spans="1:9" s="11" customFormat="1" ht="40.5" customHeight="1" hidden="1">
      <c r="A32" s="5" t="s">
        <v>34</v>
      </c>
      <c r="B32" s="6" t="s">
        <v>110</v>
      </c>
      <c r="C32" s="5" t="s">
        <v>111</v>
      </c>
      <c r="D32" s="7"/>
      <c r="E32" s="7"/>
      <c r="F32" s="7"/>
      <c r="G32" s="7"/>
      <c r="H32" s="7"/>
      <c r="I32" s="7"/>
    </row>
    <row r="33" spans="1:9" s="11" customFormat="1" ht="27" customHeight="1" hidden="1">
      <c r="A33" s="5" t="s">
        <v>112</v>
      </c>
      <c r="B33" s="6" t="s">
        <v>113</v>
      </c>
      <c r="C33" s="5" t="s">
        <v>111</v>
      </c>
      <c r="D33" s="7"/>
      <c r="E33" s="7"/>
      <c r="F33" s="7"/>
      <c r="G33" s="7"/>
      <c r="H33" s="7"/>
      <c r="I33" s="7"/>
    </row>
    <row r="34" spans="1:9" s="11" customFormat="1" ht="27" customHeight="1" hidden="1">
      <c r="A34" s="5" t="s">
        <v>114</v>
      </c>
      <c r="B34" s="6" t="s">
        <v>115</v>
      </c>
      <c r="C34" s="5" t="s">
        <v>111</v>
      </c>
      <c r="D34" s="7"/>
      <c r="E34" s="7"/>
      <c r="F34" s="7"/>
      <c r="G34" s="7"/>
      <c r="H34" s="7"/>
      <c r="I34" s="7"/>
    </row>
    <row r="35" spans="1:9" s="11" customFormat="1" ht="27" customHeight="1" hidden="1">
      <c r="A35" s="5"/>
      <c r="B35" s="6" t="s">
        <v>116</v>
      </c>
      <c r="C35" s="5" t="s">
        <v>111</v>
      </c>
      <c r="D35" s="7"/>
      <c r="E35" s="7"/>
      <c r="F35" s="7"/>
      <c r="G35" s="7"/>
      <c r="H35" s="7"/>
      <c r="I35" s="7"/>
    </row>
    <row r="36" spans="1:9" s="11" customFormat="1" ht="27" customHeight="1" hidden="1">
      <c r="A36" s="5"/>
      <c r="B36" s="6" t="s">
        <v>117</v>
      </c>
      <c r="C36" s="5" t="s">
        <v>111</v>
      </c>
      <c r="D36" s="7"/>
      <c r="E36" s="7"/>
      <c r="F36" s="7"/>
      <c r="G36" s="7"/>
      <c r="H36" s="7"/>
      <c r="I36" s="7"/>
    </row>
    <row r="37" spans="1:9" s="11" customFormat="1" ht="27" customHeight="1" hidden="1">
      <c r="A37" s="5"/>
      <c r="B37" s="6" t="s">
        <v>118</v>
      </c>
      <c r="C37" s="5" t="s">
        <v>111</v>
      </c>
      <c r="D37" s="7"/>
      <c r="E37" s="7"/>
      <c r="F37" s="7"/>
      <c r="G37" s="7"/>
      <c r="H37" s="7"/>
      <c r="I37" s="7"/>
    </row>
    <row r="38" spans="1:9" s="11" customFormat="1" ht="27" customHeight="1" hidden="1">
      <c r="A38" s="5"/>
      <c r="B38" s="6" t="s">
        <v>119</v>
      </c>
      <c r="C38" s="5" t="s">
        <v>111</v>
      </c>
      <c r="D38" s="7"/>
      <c r="E38" s="7"/>
      <c r="F38" s="7"/>
      <c r="G38" s="7"/>
      <c r="H38" s="7"/>
      <c r="I38" s="7"/>
    </row>
    <row r="39" spans="1:9" s="11" customFormat="1" ht="27" customHeight="1" hidden="1">
      <c r="A39" s="5" t="s">
        <v>120</v>
      </c>
      <c r="B39" s="6" t="s">
        <v>121</v>
      </c>
      <c r="C39" s="5" t="s">
        <v>111</v>
      </c>
      <c r="D39" s="7"/>
      <c r="E39" s="7"/>
      <c r="F39" s="7"/>
      <c r="G39" s="7"/>
      <c r="H39" s="7"/>
      <c r="I39" s="7"/>
    </row>
    <row r="40" spans="1:9" s="11" customFormat="1" ht="27" customHeight="1" hidden="1">
      <c r="A40" s="5" t="s">
        <v>35</v>
      </c>
      <c r="B40" s="6" t="s">
        <v>122</v>
      </c>
      <c r="C40" s="5"/>
      <c r="D40" s="7"/>
      <c r="E40" s="7"/>
      <c r="F40" s="7"/>
      <c r="G40" s="7"/>
      <c r="H40" s="7"/>
      <c r="I40" s="7"/>
    </row>
    <row r="41" spans="1:9" s="11" customFormat="1" ht="27" customHeight="1" hidden="1">
      <c r="A41" s="5" t="s">
        <v>36</v>
      </c>
      <c r="B41" s="6" t="s">
        <v>123</v>
      </c>
      <c r="C41" s="5" t="s">
        <v>124</v>
      </c>
      <c r="D41" s="7"/>
      <c r="E41" s="7"/>
      <c r="F41" s="7"/>
      <c r="G41" s="7"/>
      <c r="H41" s="7"/>
      <c r="I41" s="7"/>
    </row>
    <row r="42" spans="1:9" s="11" customFormat="1" ht="27" customHeight="1" hidden="1">
      <c r="A42" s="5" t="s">
        <v>125</v>
      </c>
      <c r="B42" s="6" t="s">
        <v>126</v>
      </c>
      <c r="C42" s="5" t="s">
        <v>111</v>
      </c>
      <c r="D42" s="7"/>
      <c r="E42" s="7"/>
      <c r="F42" s="7"/>
      <c r="G42" s="7"/>
      <c r="H42" s="7"/>
      <c r="I42" s="7"/>
    </row>
    <row r="43" spans="1:9" s="11" customFormat="1" ht="27" customHeight="1" hidden="1">
      <c r="A43" s="5" t="s">
        <v>127</v>
      </c>
      <c r="B43" s="6" t="s">
        <v>128</v>
      </c>
      <c r="C43" s="5" t="s">
        <v>129</v>
      </c>
      <c r="D43" s="7"/>
      <c r="E43" s="7"/>
      <c r="F43" s="7"/>
      <c r="G43" s="7"/>
      <c r="H43" s="7"/>
      <c r="I43" s="7"/>
    </row>
    <row r="44" spans="1:9" s="11" customFormat="1" ht="27" customHeight="1" hidden="1">
      <c r="A44" s="5"/>
      <c r="B44" s="6" t="s">
        <v>130</v>
      </c>
      <c r="C44" s="5" t="s">
        <v>129</v>
      </c>
      <c r="D44" s="7"/>
      <c r="E44" s="7"/>
      <c r="F44" s="7"/>
      <c r="G44" s="7"/>
      <c r="H44" s="7"/>
      <c r="I44" s="7"/>
    </row>
    <row r="45" spans="1:9" s="11" customFormat="1" ht="27" customHeight="1" hidden="1">
      <c r="A45" s="8"/>
      <c r="B45" s="9" t="s">
        <v>131</v>
      </c>
      <c r="C45" s="8" t="s">
        <v>129</v>
      </c>
      <c r="D45" s="10"/>
      <c r="E45" s="10"/>
      <c r="F45" s="10"/>
      <c r="G45" s="10"/>
      <c r="H45" s="10"/>
      <c r="I45" s="10"/>
    </row>
  </sheetData>
  <sheetProtection/>
  <mergeCells count="14">
    <mergeCell ref="F16:G16"/>
    <mergeCell ref="H16:I16"/>
    <mergeCell ref="F17:G17"/>
    <mergeCell ref="F18:G18"/>
    <mergeCell ref="H17:I17"/>
    <mergeCell ref="H18:I18"/>
    <mergeCell ref="F1:I1"/>
    <mergeCell ref="A8:A9"/>
    <mergeCell ref="B8:B9"/>
    <mergeCell ref="C8:C9"/>
    <mergeCell ref="D8:E8"/>
    <mergeCell ref="A5:I5"/>
    <mergeCell ref="F8:G8"/>
    <mergeCell ref="H8:I8"/>
  </mergeCells>
  <printOptions/>
  <pageMargins left="0.7874015748031497" right="0.7086614173228347" top="0.7874015748031497" bottom="0.3937007874015748" header="0.1968503937007874" footer="0.196850393700787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Стовбун Ирина Александровна</cp:lastModifiedBy>
  <cp:lastPrinted>2015-04-22T06:24:38Z</cp:lastPrinted>
  <dcterms:created xsi:type="dcterms:W3CDTF">2014-08-15T10:06:32Z</dcterms:created>
  <dcterms:modified xsi:type="dcterms:W3CDTF">2016-04-08T05:02:10Z</dcterms:modified>
  <cp:category/>
  <cp:version/>
  <cp:contentType/>
  <cp:contentStatus/>
</cp:coreProperties>
</file>