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6095" windowHeight="10740" activeTab="0"/>
  </bookViews>
  <sheets>
    <sheet name="Потери  12" sheetId="1" r:id="rId1"/>
  </sheets>
  <externalReferences>
    <externalReference r:id="rId4"/>
  </externalReferences>
  <definedNames>
    <definedName name="god">'[1]Титульный'!$F$9</definedName>
  </definedNames>
  <calcPr fullCalcOnLoad="1"/>
</workbook>
</file>

<file path=xl/sharedStrings.xml><?xml version="1.0" encoding="utf-8"?>
<sst xmlns="http://schemas.openxmlformats.org/spreadsheetml/2006/main" count="61" uniqueCount="52">
  <si>
    <t>Показатели</t>
  </si>
  <si>
    <t>2011 утверждено</t>
  </si>
  <si>
    <t>2011 факт</t>
  </si>
  <si>
    <t>2012 утверждено</t>
  </si>
  <si>
    <t>ВН</t>
  </si>
  <si>
    <t>СН1</t>
  </si>
  <si>
    <t>СН2</t>
  </si>
  <si>
    <t>НН</t>
  </si>
  <si>
    <t>5.1</t>
  </si>
  <si>
    <t>5.2</t>
  </si>
  <si>
    <t>5.3</t>
  </si>
  <si>
    <t>5.4</t>
  </si>
  <si>
    <t>1</t>
  </si>
  <si>
    <t>1.1</t>
  </si>
  <si>
    <t>1.2</t>
  </si>
  <si>
    <t>1.3</t>
  </si>
  <si>
    <t>1.4</t>
  </si>
  <si>
    <t>2</t>
  </si>
  <si>
    <t>2.1</t>
  </si>
  <si>
    <t>3</t>
  </si>
  <si>
    <t>4</t>
  </si>
  <si>
    <t>4.1</t>
  </si>
  <si>
    <t>4.2</t>
  </si>
  <si>
    <t>4.3</t>
  </si>
  <si>
    <t>4.4</t>
  </si>
  <si>
    <t>Расчёт технологического расхода электрической энергии (потерь) в электрических сетях</t>
  </si>
  <si>
    <t>№</t>
  </si>
  <si>
    <t>3.1</t>
  </si>
  <si>
    <t>3.2</t>
  </si>
  <si>
    <t>3.3</t>
  </si>
  <si>
    <t>3.4</t>
  </si>
  <si>
    <t>Условно-постоянные потери</t>
  </si>
  <si>
    <t xml:space="preserve">Потери электроэнергии холостого хода в силовом трансформаторе   (автотрансформаторе) </t>
  </si>
  <si>
    <t>Потери электроэнергии в шунтирующих реакторах (ШР)и соединительных проводах и сборных шинах распределительных устройств подстанций (СППС)</t>
  </si>
  <si>
    <t>Потери электроэнергии в синхронных компенсаторах</t>
  </si>
  <si>
    <t>Потери электроэнергии в статических компенсирующих устройствах - батареях статических конденсаторов (БК) и статических тиристорных компенсаторах (СТК)</t>
  </si>
  <si>
    <t>1.5</t>
  </si>
  <si>
    <t>Потери электроэнергии в вентильных разрядниках (РВ), ограничителях перенапряжений (ОПН), измерительных трансформаторах тока (ТТ)и напряжения (ТН) и устройствах присоединения ВЧ связи (УПВЧ)</t>
  </si>
  <si>
    <t>1.6</t>
  </si>
  <si>
    <t>Потери электроэнергии на корону</t>
  </si>
  <si>
    <t>1.7</t>
  </si>
  <si>
    <t>Потери электроэнергии от токов утечки по изоляторам воздушных линий</t>
  </si>
  <si>
    <t>1.8</t>
  </si>
  <si>
    <t>Расход электроэнергии на плавку гололеда</t>
  </si>
  <si>
    <t>1.9</t>
  </si>
  <si>
    <t>Потери электроэнергии в изоляции силовых кабелей</t>
  </si>
  <si>
    <t>1.10</t>
  </si>
  <si>
    <t>Расход электроэнергии на собственные нужды (СН) подстанций</t>
  </si>
  <si>
    <t>Условно переменные потери</t>
  </si>
  <si>
    <t>Нагрузочные потери электроэнергии</t>
  </si>
  <si>
    <t>Потери электроэнергии   обусловленные допустимой    погрешностью    системы учета    электроэнергии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</si>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</sst>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11"/>
      <color indexed="8"/>
      <name val="Times New Roman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0"/>
    </font>
    <font>
      <sz val="10"/>
      <name val="Times New Roman CYR"/>
      <family val="0"/>
    </font>
    <font>
      <b/>
      <sz val="9"/>
      <name val="Times New Roman"/>
      <family val="1"/>
    </font>
    <font>
      <sz val="9"/>
      <color indexed="55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6" applyBorder="0">
      <alignment horizontal="center" vertical="center" wrapText="1"/>
      <protection/>
    </xf>
    <xf numFmtId="4" fontId="4" fillId="28" borderId="7" applyBorder="0">
      <alignment horizontal="right"/>
      <protection/>
    </xf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2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" fontId="4" fillId="33" borderId="0" applyBorder="0">
      <alignment horizontal="right"/>
      <protection/>
    </xf>
    <xf numFmtId="0" fontId="42" fillId="34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12" xfId="44" applyFont="1" applyFill="1" applyBorder="1" applyAlignment="1" applyProtection="1">
      <alignment vertical="center" wrapText="1"/>
      <protection/>
    </xf>
    <xf numFmtId="0" fontId="3" fillId="0" borderId="13" xfId="44" applyFont="1" applyFill="1" applyBorder="1" applyAlignment="1" applyProtection="1">
      <alignment vertical="center" wrapText="1"/>
      <protection/>
    </xf>
    <xf numFmtId="49" fontId="4" fillId="0" borderId="14" xfId="0" applyNumberFormat="1" applyFont="1" applyBorder="1" applyAlignment="1" applyProtection="1">
      <alignment horizontal="left" vertical="center" indent="1"/>
      <protection/>
    </xf>
    <xf numFmtId="49" fontId="4" fillId="0" borderId="15" xfId="0" applyNumberFormat="1" applyFont="1" applyBorder="1" applyAlignment="1" applyProtection="1">
      <alignment horizontal="left" vertical="center" indent="1"/>
      <protection/>
    </xf>
    <xf numFmtId="0" fontId="7" fillId="0" borderId="16" xfId="49" applyFont="1" applyBorder="1" applyAlignment="1" applyProtection="1">
      <alignment horizontal="center" vertical="center" wrapText="1"/>
      <protection/>
    </xf>
    <xf numFmtId="0" fontId="7" fillId="0" borderId="17" xfId="49" applyFont="1" applyBorder="1" applyAlignment="1" applyProtection="1">
      <alignment horizontal="center" vertical="center" wrapText="1"/>
      <protection/>
    </xf>
    <xf numFmtId="0" fontId="7" fillId="0" borderId="18" xfId="49" applyFont="1" applyBorder="1" applyAlignment="1" applyProtection="1">
      <alignment horizontal="center" vertical="center" wrapText="1"/>
      <protection/>
    </xf>
    <xf numFmtId="0" fontId="8" fillId="0" borderId="19" xfId="49" applyFont="1" applyBorder="1" applyAlignment="1" applyProtection="1">
      <alignment horizontal="center" vertical="center" wrapText="1"/>
      <protection/>
    </xf>
    <xf numFmtId="0" fontId="8" fillId="0" borderId="20" xfId="49" applyFont="1" applyBorder="1" applyAlignment="1" applyProtection="1">
      <alignment horizontal="center" vertical="center" wrapText="1"/>
      <protection/>
    </xf>
    <xf numFmtId="49" fontId="8" fillId="0" borderId="19" xfId="49" applyNumberFormat="1" applyFont="1" applyBorder="1" applyAlignment="1" applyProtection="1">
      <alignment horizontal="center" vertical="center" wrapText="1"/>
      <protection/>
    </xf>
    <xf numFmtId="49" fontId="8" fillId="0" borderId="20" xfId="49" applyNumberFormat="1" applyFont="1" applyBorder="1" applyAlignment="1" applyProtection="1">
      <alignment horizontal="center" vertical="center" wrapText="1"/>
      <protection/>
    </xf>
    <xf numFmtId="49" fontId="9" fillId="0" borderId="21" xfId="0" applyNumberFormat="1" applyFont="1" applyBorder="1" applyAlignment="1" applyProtection="1">
      <alignment wrapText="1"/>
      <protection/>
    </xf>
    <xf numFmtId="4" fontId="9" fillId="33" borderId="14" xfId="63" applyFont="1" applyBorder="1" applyAlignment="1" applyProtection="1">
      <alignment horizontal="right" vertical="center"/>
      <protection/>
    </xf>
    <xf numFmtId="4" fontId="9" fillId="33" borderId="21" xfId="63" applyFont="1" applyBorder="1" applyAlignment="1" applyProtection="1">
      <alignment horizontal="right" vertical="center"/>
      <protection/>
    </xf>
    <xf numFmtId="4" fontId="9" fillId="33" borderId="22" xfId="63" applyFont="1" applyBorder="1" applyAlignment="1" applyProtection="1">
      <alignment horizontal="right" vertical="center"/>
      <protection/>
    </xf>
    <xf numFmtId="49" fontId="9" fillId="0" borderId="7" xfId="0" applyNumberFormat="1" applyFont="1" applyBorder="1" applyAlignment="1" applyProtection="1">
      <alignment wrapText="1"/>
      <protection/>
    </xf>
    <xf numFmtId="4" fontId="9" fillId="28" borderId="15" xfId="50" applyFont="1" applyBorder="1" applyAlignment="1" applyProtection="1">
      <alignment horizontal="right" vertical="center"/>
      <protection locked="0"/>
    </xf>
    <xf numFmtId="4" fontId="9" fillId="28" borderId="7" xfId="50" applyFont="1" applyBorder="1" applyAlignment="1" applyProtection="1">
      <alignment horizontal="right" vertical="center"/>
      <protection locked="0"/>
    </xf>
    <xf numFmtId="4" fontId="9" fillId="28" borderId="23" xfId="50" applyFont="1" applyBorder="1" applyAlignment="1" applyProtection="1">
      <alignment horizontal="right" vertical="center"/>
      <protection locked="0"/>
    </xf>
    <xf numFmtId="49" fontId="9" fillId="0" borderId="7" xfId="0" applyNumberFormat="1" applyFont="1" applyBorder="1" applyAlignment="1" applyProtection="1">
      <alignment vertical="center" wrapText="1"/>
      <protection/>
    </xf>
    <xf numFmtId="49" fontId="4" fillId="0" borderId="24" xfId="0" applyNumberFormat="1" applyFont="1" applyBorder="1" applyAlignment="1" applyProtection="1">
      <alignment horizontal="left" vertical="center" indent="1"/>
      <protection/>
    </xf>
    <xf numFmtId="49" fontId="9" fillId="0" borderId="25" xfId="0" applyNumberFormat="1" applyFont="1" applyBorder="1" applyAlignment="1" applyProtection="1">
      <alignment wrapText="1"/>
      <protection/>
    </xf>
    <xf numFmtId="4" fontId="9" fillId="28" borderId="24" xfId="50" applyFont="1" applyBorder="1" applyAlignment="1" applyProtection="1">
      <alignment horizontal="right" vertical="center"/>
      <protection locked="0"/>
    </xf>
    <xf numFmtId="4" fontId="9" fillId="28" borderId="25" xfId="50" applyFont="1" applyBorder="1" applyAlignment="1" applyProtection="1">
      <alignment horizontal="right" vertical="center"/>
      <protection locked="0"/>
    </xf>
    <xf numFmtId="4" fontId="9" fillId="28" borderId="26" xfId="50" applyFont="1" applyBorder="1" applyAlignment="1" applyProtection="1">
      <alignment horizontal="right" vertical="center"/>
      <protection locked="0"/>
    </xf>
    <xf numFmtId="49" fontId="3" fillId="0" borderId="19" xfId="0" applyNumberFormat="1" applyFont="1" applyBorder="1" applyAlignment="1" applyProtection="1">
      <alignment horizontal="left" vertical="center" indent="1"/>
      <protection/>
    </xf>
    <xf numFmtId="49" fontId="3" fillId="0" borderId="20" xfId="0" applyNumberFormat="1" applyFont="1" applyBorder="1" applyAlignment="1" applyProtection="1">
      <alignment wrapText="1"/>
      <protection/>
    </xf>
    <xf numFmtId="4" fontId="7" fillId="33" borderId="19" xfId="63" applyFont="1" applyBorder="1" applyAlignment="1" applyProtection="1">
      <alignment horizontal="right" vertical="center"/>
      <protection/>
    </xf>
    <xf numFmtId="4" fontId="7" fillId="33" borderId="20" xfId="63" applyFont="1" applyBorder="1" applyAlignment="1" applyProtection="1">
      <alignment horizontal="right" vertical="center"/>
      <protection/>
    </xf>
    <xf numFmtId="4" fontId="7" fillId="33" borderId="27" xfId="63" applyFont="1" applyBorder="1" applyAlignment="1" applyProtection="1">
      <alignment horizontal="right" vertical="center"/>
      <protection/>
    </xf>
    <xf numFmtId="0" fontId="3" fillId="0" borderId="28" xfId="44" applyFont="1" applyFill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7" fillId="0" borderId="30" xfId="49" applyFont="1" applyBorder="1" applyAlignment="1" applyProtection="1">
      <alignment horizontal="center" vertical="center" wrapText="1"/>
      <protection/>
    </xf>
    <xf numFmtId="0" fontId="7" fillId="0" borderId="16" xfId="49" applyFont="1" applyBorder="1" applyAlignment="1" applyProtection="1">
      <alignment horizontal="center" vertical="center" wrapText="1"/>
      <protection/>
    </xf>
    <xf numFmtId="0" fontId="7" fillId="0" borderId="31" xfId="49" applyFont="1" applyBorder="1" applyAlignment="1" applyProtection="1">
      <alignment horizontal="center" vertical="center" wrapText="1"/>
      <protection/>
    </xf>
    <xf numFmtId="0" fontId="7" fillId="0" borderId="17" xfId="49" applyFont="1" applyBorder="1" applyAlignment="1" applyProtection="1">
      <alignment horizontal="center" vertical="center" wrapText="1"/>
      <protection/>
    </xf>
    <xf numFmtId="0" fontId="7" fillId="0" borderId="32" xfId="49" applyFont="1" applyBorder="1" applyAlignment="1" applyProtection="1">
      <alignment horizontal="center" vertical="center" wrapText="1"/>
      <protection/>
    </xf>
    <xf numFmtId="0" fontId="7" fillId="0" borderId="33" xfId="49" applyFont="1" applyBorder="1" applyAlignment="1" applyProtection="1">
      <alignment horizontal="center" vertical="center" wrapText="1"/>
      <protection/>
    </xf>
    <xf numFmtId="0" fontId="7" fillId="0" borderId="34" xfId="49" applyFont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Значение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ормула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85;&#1091;&#1078;&#1085;&#1072;&#1103;%20&#1087;&#1072;&#1087;&#1082;&#1072;\&#1056;&#1069;&#1050;%202012\TSET.NET.5.72.1%20(2012&#1075;&#1086;&#107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Титульный"/>
      <sheetName val="3"/>
      <sheetName val="4"/>
      <sheetName val="5"/>
      <sheetName val="16"/>
      <sheetName val="17"/>
      <sheetName val="17.1"/>
      <sheetName val="24"/>
      <sheetName val="25"/>
      <sheetName val="P2.1"/>
      <sheetName val="P2.2"/>
      <sheetName val="прочие"/>
      <sheetName val="производство"/>
      <sheetName val="инвестиции"/>
      <sheetName val="свод"/>
      <sheetName val="Проверка"/>
      <sheetName val="REESTR_ORG"/>
      <sheetName val="REESTR"/>
      <sheetName val="REESTR_FILTER"/>
      <sheetName val="et_union"/>
      <sheetName val="TEHSHEET"/>
      <sheetName val="et_union_h"/>
      <sheetName val="et_union_v"/>
      <sheetName val="Заголовок"/>
      <sheetName val="Заголовок2"/>
      <sheetName val="modChange"/>
      <sheetName val="23"/>
    </sheetNames>
    <sheetDataSet>
      <sheetData sheetId="2">
        <row r="9">
          <cell r="F9">
            <v>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PageLayoutView="0" workbookViewId="0" topLeftCell="A1">
      <selection activeCell="P9" sqref="P9"/>
    </sheetView>
  </sheetViews>
  <sheetFormatPr defaultColWidth="9.140625" defaultRowHeight="12.75"/>
  <cols>
    <col min="2" max="2" width="46.421875" style="0" customWidth="1"/>
    <col min="3" max="14" width="5.8515625" style="0" customWidth="1"/>
  </cols>
  <sheetData>
    <row r="1" spans="1:30" ht="12.75" customHeight="1" thickBot="1">
      <c r="A1" s="31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</row>
    <row r="2" spans="1:14" ht="12.75" customHeight="1">
      <c r="A2" s="33" t="s">
        <v>26</v>
      </c>
      <c r="B2" s="35" t="s">
        <v>0</v>
      </c>
      <c r="C2" s="37" t="s">
        <v>1</v>
      </c>
      <c r="D2" s="38"/>
      <c r="E2" s="38"/>
      <c r="F2" s="39"/>
      <c r="G2" s="37" t="s">
        <v>2</v>
      </c>
      <c r="H2" s="38"/>
      <c r="I2" s="38"/>
      <c r="J2" s="39"/>
      <c r="K2" s="37" t="s">
        <v>3</v>
      </c>
      <c r="L2" s="38"/>
      <c r="M2" s="38"/>
      <c r="N2" s="39"/>
    </row>
    <row r="3" spans="1:14" ht="13.5" thickBot="1">
      <c r="A3" s="34"/>
      <c r="B3" s="36"/>
      <c r="C3" s="5" t="s">
        <v>4</v>
      </c>
      <c r="D3" s="6" t="s">
        <v>5</v>
      </c>
      <c r="E3" s="6" t="s">
        <v>6</v>
      </c>
      <c r="F3" s="7" t="s">
        <v>7</v>
      </c>
      <c r="G3" s="5" t="s">
        <v>4</v>
      </c>
      <c r="H3" s="6" t="s">
        <v>5</v>
      </c>
      <c r="I3" s="6" t="s">
        <v>6</v>
      </c>
      <c r="J3" s="7" t="s">
        <v>7</v>
      </c>
      <c r="K3" s="5" t="s">
        <v>4</v>
      </c>
      <c r="L3" s="6" t="s">
        <v>5</v>
      </c>
      <c r="M3" s="6" t="s">
        <v>6</v>
      </c>
      <c r="N3" s="7" t="s">
        <v>7</v>
      </c>
    </row>
    <row r="4" spans="1:14" ht="13.5" thickBot="1">
      <c r="A4" s="8" t="s">
        <v>12</v>
      </c>
      <c r="B4" s="9">
        <v>2</v>
      </c>
      <c r="C4" s="10" t="s">
        <v>27</v>
      </c>
      <c r="D4" s="11" t="s">
        <v>28</v>
      </c>
      <c r="E4" s="11" t="s">
        <v>29</v>
      </c>
      <c r="F4" s="11" t="s">
        <v>30</v>
      </c>
      <c r="G4" s="10" t="s">
        <v>21</v>
      </c>
      <c r="H4" s="11" t="s">
        <v>22</v>
      </c>
      <c r="I4" s="11" t="s">
        <v>23</v>
      </c>
      <c r="J4" s="11" t="s">
        <v>24</v>
      </c>
      <c r="K4" s="10" t="s">
        <v>8</v>
      </c>
      <c r="L4" s="11" t="s">
        <v>9</v>
      </c>
      <c r="M4" s="11" t="s">
        <v>10</v>
      </c>
      <c r="N4" s="11" t="s">
        <v>11</v>
      </c>
    </row>
    <row r="5" spans="1:14" ht="12.75">
      <c r="A5" s="3" t="s">
        <v>12</v>
      </c>
      <c r="B5" s="12" t="s">
        <v>31</v>
      </c>
      <c r="C5" s="13">
        <f aca="true" t="shared" si="0" ref="C5:N5">SUM(C6:C15)</f>
        <v>0</v>
      </c>
      <c r="D5" s="14">
        <f t="shared" si="0"/>
        <v>0</v>
      </c>
      <c r="E5" s="14">
        <f t="shared" si="0"/>
        <v>0.5</v>
      </c>
      <c r="F5" s="15">
        <f t="shared" si="0"/>
        <v>0</v>
      </c>
      <c r="G5" s="13">
        <f t="shared" si="0"/>
        <v>0</v>
      </c>
      <c r="H5" s="14">
        <f t="shared" si="0"/>
        <v>0</v>
      </c>
      <c r="I5" s="14">
        <f t="shared" si="0"/>
        <v>0.44</v>
      </c>
      <c r="J5" s="15">
        <f t="shared" si="0"/>
        <v>0</v>
      </c>
      <c r="K5" s="13">
        <f t="shared" si="0"/>
        <v>0</v>
      </c>
      <c r="L5" s="14">
        <f t="shared" si="0"/>
        <v>0</v>
      </c>
      <c r="M5" s="14">
        <f t="shared" si="0"/>
        <v>0.48</v>
      </c>
      <c r="N5" s="15">
        <f t="shared" si="0"/>
        <v>0</v>
      </c>
    </row>
    <row r="6" spans="1:14" ht="24">
      <c r="A6" s="4" t="s">
        <v>13</v>
      </c>
      <c r="B6" s="16" t="s">
        <v>32</v>
      </c>
      <c r="C6" s="17"/>
      <c r="D6" s="18"/>
      <c r="E6" s="18">
        <v>0.3</v>
      </c>
      <c r="F6" s="19"/>
      <c r="G6" s="17"/>
      <c r="H6" s="18"/>
      <c r="I6" s="18">
        <v>0.3</v>
      </c>
      <c r="J6" s="19"/>
      <c r="K6" s="17"/>
      <c r="L6" s="18"/>
      <c r="M6" s="18">
        <v>0.3</v>
      </c>
      <c r="N6" s="19"/>
    </row>
    <row r="7" spans="1:14" ht="36">
      <c r="A7" s="4" t="s">
        <v>14</v>
      </c>
      <c r="B7" s="16" t="s">
        <v>33</v>
      </c>
      <c r="C7" s="17"/>
      <c r="D7" s="18"/>
      <c r="E7" s="18"/>
      <c r="F7" s="19"/>
      <c r="G7" s="17"/>
      <c r="H7" s="18"/>
      <c r="I7" s="18"/>
      <c r="J7" s="19"/>
      <c r="K7" s="17"/>
      <c r="L7" s="18"/>
      <c r="M7" s="18"/>
      <c r="N7" s="19"/>
    </row>
    <row r="8" spans="1:14" ht="12.75">
      <c r="A8" s="4" t="s">
        <v>15</v>
      </c>
      <c r="B8" s="16" t="s">
        <v>34</v>
      </c>
      <c r="C8" s="17"/>
      <c r="D8" s="18"/>
      <c r="E8" s="18"/>
      <c r="F8" s="19"/>
      <c r="G8" s="17"/>
      <c r="H8" s="18"/>
      <c r="I8" s="18"/>
      <c r="J8" s="19"/>
      <c r="K8" s="17"/>
      <c r="L8" s="18"/>
      <c r="M8" s="18"/>
      <c r="N8" s="19"/>
    </row>
    <row r="9" spans="1:14" ht="36">
      <c r="A9" s="4" t="s">
        <v>16</v>
      </c>
      <c r="B9" s="16" t="s">
        <v>35</v>
      </c>
      <c r="C9" s="17"/>
      <c r="D9" s="18"/>
      <c r="E9" s="18"/>
      <c r="F9" s="19"/>
      <c r="G9" s="17"/>
      <c r="H9" s="18"/>
      <c r="I9" s="18"/>
      <c r="J9" s="19"/>
      <c r="K9" s="17"/>
      <c r="L9" s="18"/>
      <c r="M9" s="18"/>
      <c r="N9" s="19"/>
    </row>
    <row r="10" spans="1:14" ht="48">
      <c r="A10" s="4" t="s">
        <v>36</v>
      </c>
      <c r="B10" s="16" t="s">
        <v>37</v>
      </c>
      <c r="C10" s="17"/>
      <c r="D10" s="18"/>
      <c r="E10" s="18"/>
      <c r="F10" s="19"/>
      <c r="G10" s="17"/>
      <c r="H10" s="18"/>
      <c r="I10" s="18"/>
      <c r="J10" s="19"/>
      <c r="K10" s="17"/>
      <c r="L10" s="18"/>
      <c r="M10" s="18"/>
      <c r="N10" s="19"/>
    </row>
    <row r="11" spans="1:14" ht="12.75">
      <c r="A11" s="4" t="s">
        <v>38</v>
      </c>
      <c r="B11" s="16" t="s">
        <v>39</v>
      </c>
      <c r="C11" s="17"/>
      <c r="D11" s="18"/>
      <c r="E11" s="18"/>
      <c r="F11" s="19"/>
      <c r="G11" s="17"/>
      <c r="H11" s="18"/>
      <c r="I11" s="18"/>
      <c r="J11" s="19"/>
      <c r="K11" s="17"/>
      <c r="L11" s="18"/>
      <c r="M11" s="18"/>
      <c r="N11" s="19"/>
    </row>
    <row r="12" spans="1:14" ht="24">
      <c r="A12" s="4" t="s">
        <v>40</v>
      </c>
      <c r="B12" s="16" t="s">
        <v>41</v>
      </c>
      <c r="C12" s="17"/>
      <c r="D12" s="18"/>
      <c r="E12" s="18"/>
      <c r="F12" s="19"/>
      <c r="G12" s="17"/>
      <c r="H12" s="18"/>
      <c r="I12" s="18"/>
      <c r="J12" s="19"/>
      <c r="K12" s="17"/>
      <c r="L12" s="18"/>
      <c r="M12" s="18"/>
      <c r="N12" s="19"/>
    </row>
    <row r="13" spans="1:14" ht="12.75">
      <c r="A13" s="4" t="s">
        <v>42</v>
      </c>
      <c r="B13" s="16" t="s">
        <v>43</v>
      </c>
      <c r="C13" s="17"/>
      <c r="D13" s="18"/>
      <c r="E13" s="18"/>
      <c r="F13" s="19"/>
      <c r="G13" s="17"/>
      <c r="H13" s="18"/>
      <c r="I13" s="18"/>
      <c r="J13" s="19"/>
      <c r="K13" s="17"/>
      <c r="L13" s="18"/>
      <c r="M13" s="18"/>
      <c r="N13" s="19"/>
    </row>
    <row r="14" spans="1:14" ht="12.75">
      <c r="A14" s="4" t="s">
        <v>44</v>
      </c>
      <c r="B14" s="16" t="s">
        <v>45</v>
      </c>
      <c r="C14" s="17"/>
      <c r="D14" s="18"/>
      <c r="E14" s="18"/>
      <c r="F14" s="19"/>
      <c r="G14" s="17"/>
      <c r="H14" s="18"/>
      <c r="I14" s="18"/>
      <c r="J14" s="19"/>
      <c r="K14" s="17"/>
      <c r="L14" s="18"/>
      <c r="M14" s="18"/>
      <c r="N14" s="19"/>
    </row>
    <row r="15" spans="1:14" ht="15" customHeight="1">
      <c r="A15" s="4" t="s">
        <v>46</v>
      </c>
      <c r="B15" s="20" t="s">
        <v>47</v>
      </c>
      <c r="C15" s="17"/>
      <c r="D15" s="18"/>
      <c r="E15" s="18">
        <v>0.2</v>
      </c>
      <c r="F15" s="19"/>
      <c r="G15" s="17"/>
      <c r="H15" s="18"/>
      <c r="I15" s="18">
        <v>0.14</v>
      </c>
      <c r="J15" s="19"/>
      <c r="K15" s="17"/>
      <c r="L15" s="18"/>
      <c r="M15" s="18">
        <v>0.18</v>
      </c>
      <c r="N15" s="19"/>
    </row>
    <row r="16" spans="1:14" ht="12.75">
      <c r="A16" s="4" t="s">
        <v>17</v>
      </c>
      <c r="B16" s="16" t="s">
        <v>48</v>
      </c>
      <c r="C16" s="17"/>
      <c r="D16" s="18"/>
      <c r="E16" s="18"/>
      <c r="F16" s="19">
        <v>0.11</v>
      </c>
      <c r="G16" s="17"/>
      <c r="H16" s="18"/>
      <c r="I16" s="18"/>
      <c r="J16" s="19">
        <v>0.09</v>
      </c>
      <c r="K16" s="17"/>
      <c r="L16" s="18"/>
      <c r="M16" s="18"/>
      <c r="N16" s="19">
        <v>0.11</v>
      </c>
    </row>
    <row r="17" spans="1:14" ht="12.75">
      <c r="A17" s="4" t="s">
        <v>18</v>
      </c>
      <c r="B17" s="16" t="s">
        <v>49</v>
      </c>
      <c r="C17" s="17"/>
      <c r="D17" s="18"/>
      <c r="E17" s="18"/>
      <c r="F17" s="19">
        <v>0.11</v>
      </c>
      <c r="G17" s="17"/>
      <c r="H17" s="18"/>
      <c r="I17" s="18"/>
      <c r="J17" s="19">
        <v>0.09</v>
      </c>
      <c r="K17" s="17"/>
      <c r="L17" s="18"/>
      <c r="M17" s="18"/>
      <c r="N17" s="19">
        <v>0.11</v>
      </c>
    </row>
    <row r="18" spans="1:14" ht="24.75" thickBot="1">
      <c r="A18" s="21" t="s">
        <v>19</v>
      </c>
      <c r="B18" s="22" t="s">
        <v>50</v>
      </c>
      <c r="C18" s="23"/>
      <c r="D18" s="24"/>
      <c r="E18" s="24"/>
      <c r="F18" s="25"/>
      <c r="G18" s="23"/>
      <c r="H18" s="24"/>
      <c r="I18" s="24"/>
      <c r="J18" s="25"/>
      <c r="K18" s="23"/>
      <c r="L18" s="24"/>
      <c r="M18" s="24"/>
      <c r="N18" s="25"/>
    </row>
    <row r="19" spans="1:14" ht="13.5" thickBot="1">
      <c r="A19" s="26" t="s">
        <v>20</v>
      </c>
      <c r="B19" s="27" t="s">
        <v>51</v>
      </c>
      <c r="C19" s="28">
        <f aca="true" t="shared" si="1" ref="C19:N19">C5+C16+C18</f>
        <v>0</v>
      </c>
      <c r="D19" s="29">
        <f t="shared" si="1"/>
        <v>0</v>
      </c>
      <c r="E19" s="29">
        <f t="shared" si="1"/>
        <v>0.5</v>
      </c>
      <c r="F19" s="30">
        <f t="shared" si="1"/>
        <v>0.11</v>
      </c>
      <c r="G19" s="28">
        <f t="shared" si="1"/>
        <v>0</v>
      </c>
      <c r="H19" s="29">
        <f t="shared" si="1"/>
        <v>0</v>
      </c>
      <c r="I19" s="29">
        <f t="shared" si="1"/>
        <v>0.44</v>
      </c>
      <c r="J19" s="30">
        <f t="shared" si="1"/>
        <v>0.09</v>
      </c>
      <c r="K19" s="28">
        <f t="shared" si="1"/>
        <v>0</v>
      </c>
      <c r="L19" s="29">
        <f t="shared" si="1"/>
        <v>0</v>
      </c>
      <c r="M19" s="29">
        <f t="shared" si="1"/>
        <v>0.48</v>
      </c>
      <c r="N19" s="30">
        <f t="shared" si="1"/>
        <v>0.11</v>
      </c>
    </row>
  </sheetData>
  <sheetProtection/>
  <mergeCells count="6">
    <mergeCell ref="A1:N1"/>
    <mergeCell ref="A2:A3"/>
    <mergeCell ref="B2:B3"/>
    <mergeCell ref="C2:F2"/>
    <mergeCell ref="G2:J2"/>
    <mergeCell ref="K2:N2"/>
  </mergeCells>
  <dataValidations count="1">
    <dataValidation type="decimal" allowBlank="1" showInputMessage="1" showErrorMessage="1" error="Должно быть числом" sqref="C6:N18">
      <formula1>-9999999999999990000000000</formula1>
      <formula2>9.99999999999999E+24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"ЯЖДК"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OMolostova</dc:creator>
  <cp:keywords/>
  <dc:description/>
  <cp:lastModifiedBy>Михаил Мамонтов</cp:lastModifiedBy>
  <dcterms:created xsi:type="dcterms:W3CDTF">2012-03-15T03:19:04Z</dcterms:created>
  <dcterms:modified xsi:type="dcterms:W3CDTF">2012-03-21T16:27:56Z</dcterms:modified>
  <cp:category/>
  <cp:version/>
  <cp:contentType/>
  <cp:contentStatus/>
</cp:coreProperties>
</file>