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отери" sheetId="1" r:id="rId1"/>
  </sheets>
  <externalReferences>
    <externalReference r:id="rId2"/>
  </externalReferences>
  <definedNames>
    <definedName name="god">[1]Титульный!$F$9</definedName>
  </definedNames>
  <calcPr calcId="145621"/>
</workbook>
</file>

<file path=xl/calcChain.xml><?xml version="1.0" encoding="utf-8"?>
<calcChain xmlns="http://schemas.openxmlformats.org/spreadsheetml/2006/main">
  <c r="I20" i="1" l="1"/>
  <c r="E20" i="1"/>
  <c r="G17" i="1"/>
  <c r="K17" i="1"/>
  <c r="F6" i="1"/>
  <c r="F20" i="1" s="1"/>
  <c r="K6" i="1"/>
  <c r="K20" i="1" s="1"/>
  <c r="J6" i="1"/>
  <c r="J20" i="1" s="1"/>
  <c r="I6" i="1"/>
  <c r="H6" i="1"/>
  <c r="H20" i="1" s="1"/>
  <c r="G6" i="1"/>
  <c r="G20" i="1" s="1"/>
  <c r="E6" i="1"/>
  <c r="D6" i="1"/>
  <c r="D20" i="1" s="1"/>
</calcChain>
</file>

<file path=xl/sharedStrings.xml><?xml version="1.0" encoding="utf-8"?>
<sst xmlns="http://schemas.openxmlformats.org/spreadsheetml/2006/main" count="52" uniqueCount="47">
  <si>
    <t>Расчёт технологического расхода электрической энергии (потерь) в электрических сетях</t>
  </si>
  <si>
    <t>№</t>
  </si>
  <si>
    <t>Показатели</t>
  </si>
  <si>
    <t>2022 план</t>
  </si>
  <si>
    <t>2022 факт</t>
  </si>
  <si>
    <t>ВН</t>
  </si>
  <si>
    <t>СН1</t>
  </si>
  <si>
    <t>СН2</t>
  </si>
  <si>
    <t>НН</t>
  </si>
  <si>
    <t>1</t>
  </si>
  <si>
    <t>3.1</t>
  </si>
  <si>
    <t>3.2</t>
  </si>
  <si>
    <t>3.3</t>
  </si>
  <si>
    <t>3.4</t>
  </si>
  <si>
    <t>4.1</t>
  </si>
  <si>
    <t>4.2</t>
  </si>
  <si>
    <t>4.3</t>
  </si>
  <si>
    <t>4.4</t>
  </si>
  <si>
    <t>Условно-постоянные потери</t>
  </si>
  <si>
    <t>1.1</t>
  </si>
  <si>
    <t xml:space="preserve">Потери электроэнергии холостого хода в силовом 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</si>
  <si>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</si>
  <si>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</si>
  <si>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</si>
  <si>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</si>
  <si>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</si>
  <si>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</si>
  <si>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</si>
  <si>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</si>
  <si>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</si>
  <si>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</si>
  <si>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</si>
  <si>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</si>
  <si>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</si>
  <si>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</si>
  <si>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</si>
  <si>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</si>
  <si>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</si>
  <si>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</si>
  <si>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</t>
  </si>
  <si>
    <t>Условно переменные потери</t>
  </si>
  <si>
    <t>2.1</t>
  </si>
  <si>
    <t>Нагрузочные потери электроэнергии</t>
  </si>
  <si>
    <t>3</t>
  </si>
  <si>
    <t>Потери электроэнергии   обусловленные допустимой    погрешностью    системы учета    электроэнергии</t>
  </si>
  <si>
    <t>4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</si>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</sst>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>
      <alignment horizontal="center" vertical="center" wrapText="1"/>
    </xf>
    <xf numFmtId="0" fontId="3" fillId="0" borderId="5" applyBorder="0">
      <alignment horizontal="center" vertical="center" wrapText="1"/>
    </xf>
    <xf numFmtId="4" fontId="6" fillId="2" borderId="0" applyBorder="0">
      <alignment horizontal="right"/>
    </xf>
    <xf numFmtId="4" fontId="6" fillId="3" borderId="21" applyBorder="0">
      <alignment horizontal="right"/>
    </xf>
  </cellStyleXfs>
  <cellXfs count="44">
    <xf numFmtId="0" fontId="0" fillId="0" borderId="0" xfId="0"/>
    <xf numFmtId="0" fontId="1" fillId="0" borderId="0" xfId="0" applyFont="1" applyBorder="1"/>
    <xf numFmtId="0" fontId="3" fillId="0" borderId="0" xfId="1" applyFont="1" applyFill="1" applyBorder="1" applyAlignment="1" applyProtection="1">
      <alignment vertical="center" wrapText="1"/>
    </xf>
    <xf numFmtId="0" fontId="3" fillId="0" borderId="4" xfId="1" applyFont="1" applyFill="1" applyBorder="1" applyAlignment="1" applyProtection="1">
      <alignment vertical="center" wrapText="1"/>
    </xf>
    <xf numFmtId="0" fontId="1" fillId="0" borderId="0" xfId="0" applyFont="1"/>
    <xf numFmtId="0" fontId="4" fillId="0" borderId="11" xfId="2" applyFont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4" fillId="0" borderId="13" xfId="2" applyFont="1" applyBorder="1" applyAlignment="1" applyProtection="1">
      <alignment horizontal="center" vertical="center" wrapText="1"/>
    </xf>
    <xf numFmtId="0" fontId="5" fillId="0" borderId="14" xfId="2" applyFont="1" applyBorder="1" applyAlignment="1" applyProtection="1">
      <alignment horizontal="center" vertical="center" wrapText="1"/>
    </xf>
    <xf numFmtId="0" fontId="5" fillId="0" borderId="15" xfId="2" applyFont="1" applyBorder="1" applyAlignment="1" applyProtection="1">
      <alignment horizontal="center" vertical="center" wrapText="1"/>
    </xf>
    <xf numFmtId="49" fontId="5" fillId="0" borderId="14" xfId="2" applyNumberFormat="1" applyFont="1" applyBorder="1" applyAlignment="1" applyProtection="1">
      <alignment horizontal="center" vertical="center" wrapText="1"/>
    </xf>
    <xf numFmtId="49" fontId="5" fillId="0" borderId="15" xfId="2" applyNumberFormat="1" applyFont="1" applyBorder="1" applyAlignment="1" applyProtection="1">
      <alignment horizontal="center" vertical="center" wrapText="1"/>
    </xf>
    <xf numFmtId="49" fontId="5" fillId="0" borderId="16" xfId="2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left" vertical="center" indent="1"/>
    </xf>
    <xf numFmtId="49" fontId="5" fillId="0" borderId="18" xfId="0" applyNumberFormat="1" applyFont="1" applyBorder="1" applyAlignment="1" applyProtection="1">
      <alignment wrapText="1"/>
    </xf>
    <xf numFmtId="4" fontId="5" fillId="2" borderId="17" xfId="3" applyFont="1" applyBorder="1" applyAlignment="1" applyProtection="1">
      <alignment horizontal="right" vertical="center"/>
    </xf>
    <xf numFmtId="4" fontId="5" fillId="2" borderId="18" xfId="3" applyFont="1" applyBorder="1" applyAlignment="1" applyProtection="1">
      <alignment horizontal="right" vertical="center"/>
    </xf>
    <xf numFmtId="4" fontId="5" fillId="2" borderId="19" xfId="3" applyFont="1" applyBorder="1" applyAlignment="1" applyProtection="1">
      <alignment horizontal="right" vertical="center"/>
    </xf>
    <xf numFmtId="49" fontId="6" fillId="0" borderId="20" xfId="0" applyNumberFormat="1" applyFont="1" applyBorder="1" applyAlignment="1" applyProtection="1">
      <alignment horizontal="left" vertical="center" indent="1"/>
    </xf>
    <xf numFmtId="49" fontId="5" fillId="0" borderId="21" xfId="0" applyNumberFormat="1" applyFont="1" applyBorder="1" applyAlignment="1" applyProtection="1">
      <alignment wrapText="1"/>
    </xf>
    <xf numFmtId="4" fontId="5" fillId="3" borderId="20" xfId="4" applyFont="1" applyBorder="1" applyAlignment="1" applyProtection="1">
      <alignment horizontal="right" vertical="center"/>
      <protection locked="0"/>
    </xf>
    <xf numFmtId="4" fontId="5" fillId="3" borderId="21" xfId="4" applyFont="1" applyBorder="1" applyAlignment="1" applyProtection="1">
      <alignment horizontal="right" vertical="center"/>
      <protection locked="0"/>
    </xf>
    <xf numFmtId="4" fontId="5" fillId="3" borderId="22" xfId="4" applyFont="1" applyBorder="1" applyAlignment="1" applyProtection="1">
      <alignment horizontal="right" vertical="center"/>
      <protection locked="0"/>
    </xf>
    <xf numFmtId="49" fontId="5" fillId="0" borderId="21" xfId="0" applyNumberFormat="1" applyFont="1" applyBorder="1" applyAlignment="1" applyProtection="1">
      <alignment vertical="center" wrapText="1"/>
    </xf>
    <xf numFmtId="49" fontId="6" fillId="0" borderId="11" xfId="0" applyNumberFormat="1" applyFont="1" applyBorder="1" applyAlignment="1" applyProtection="1">
      <alignment horizontal="left" vertical="center" indent="1"/>
    </xf>
    <xf numFmtId="49" fontId="5" fillId="0" borderId="12" xfId="0" applyNumberFormat="1" applyFont="1" applyBorder="1" applyAlignment="1" applyProtection="1">
      <alignment wrapText="1"/>
    </xf>
    <xf numFmtId="4" fontId="5" fillId="3" borderId="11" xfId="4" applyFont="1" applyBorder="1" applyAlignment="1" applyProtection="1">
      <alignment horizontal="right" vertical="center"/>
      <protection locked="0"/>
    </xf>
    <xf numFmtId="4" fontId="5" fillId="3" borderId="12" xfId="4" applyFont="1" applyBorder="1" applyAlignment="1" applyProtection="1">
      <alignment horizontal="right" vertical="center"/>
      <protection locked="0"/>
    </xf>
    <xf numFmtId="4" fontId="5" fillId="3" borderId="13" xfId="4" applyFont="1" applyBorder="1" applyAlignment="1" applyProtection="1">
      <alignment horizontal="right" vertical="center"/>
      <protection locked="0"/>
    </xf>
    <xf numFmtId="49" fontId="3" fillId="0" borderId="14" xfId="0" applyNumberFormat="1" applyFont="1" applyBorder="1" applyAlignment="1" applyProtection="1">
      <alignment horizontal="left" vertical="center" indent="1"/>
    </xf>
    <xf numFmtId="49" fontId="3" fillId="0" borderId="15" xfId="0" applyNumberFormat="1" applyFont="1" applyBorder="1" applyAlignment="1" applyProtection="1">
      <alignment wrapText="1"/>
    </xf>
    <xf numFmtId="4" fontId="4" fillId="2" borderId="14" xfId="3" applyFont="1" applyBorder="1" applyAlignment="1" applyProtection="1">
      <alignment horizontal="right" vertical="center"/>
    </xf>
    <xf numFmtId="4" fontId="4" fillId="2" borderId="15" xfId="3" applyFont="1" applyBorder="1" applyAlignment="1" applyProtection="1">
      <alignment horizontal="right" vertical="center"/>
    </xf>
    <xf numFmtId="4" fontId="4" fillId="2" borderId="16" xfId="3" applyFont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</cellXfs>
  <cellStyles count="5">
    <cellStyle name="Заголовок" xfId="1"/>
    <cellStyle name="ЗаголовокСтолбца" xfId="2"/>
    <cellStyle name="Значение" xfId="4"/>
    <cellStyle name="Обычный" xfId="0" builtinId="0"/>
    <cellStyle name="Формул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Server\&#1085;&#1091;&#1078;&#1085;&#1072;&#1103;%20&#1087;&#1072;&#1087;&#1082;&#1072;\&#1056;&#1069;&#1050;%202012\TSET.NET.5.72.1%20(2012&#1075;&#1086;&#107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REESTR_ORG"/>
      <sheetName val="REESTR"/>
      <sheetName val="REESTR_FILTER"/>
      <sheetName val="et_union"/>
      <sheetName val="TEHSHEET"/>
      <sheetName val="et_union_h"/>
      <sheetName val="et_union_v"/>
      <sheetName val="Заголовок"/>
      <sheetName val="Заголовок2"/>
      <sheetName val="modChange"/>
      <sheetName val="23"/>
    </sheetNames>
    <sheetDataSet>
      <sheetData sheetId="0" refreshError="1"/>
      <sheetData sheetId="1" refreshError="1"/>
      <sheetData sheetId="2" refreshError="1">
        <row r="9">
          <cell r="F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0"/>
  <sheetViews>
    <sheetView showGridLines="0" tabSelected="1" zoomScale="120" zoomScaleNormal="120" workbookViewId="0">
      <selection activeCell="L11" sqref="L11"/>
    </sheetView>
  </sheetViews>
  <sheetFormatPr defaultRowHeight="12.75" x14ac:dyDescent="0.2"/>
  <cols>
    <col min="1" max="2" width="9.140625" style="4"/>
    <col min="3" max="3" width="46.42578125" style="4" customWidth="1"/>
    <col min="4" max="11" width="5.85546875" style="4" customWidth="1"/>
    <col min="12" max="16384" width="9.140625" style="4"/>
  </cols>
  <sheetData>
    <row r="1" spans="2:27" s="1" customFormat="1" ht="13.5" thickBot="1" x14ac:dyDescent="0.25"/>
    <row r="2" spans="2:27" ht="15" customHeight="1" thickBot="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3.15" customHeight="1" x14ac:dyDescent="0.2">
      <c r="B3" s="37" t="s">
        <v>1</v>
      </c>
      <c r="C3" s="39" t="s">
        <v>2</v>
      </c>
      <c r="D3" s="41" t="s">
        <v>3</v>
      </c>
      <c r="E3" s="42"/>
      <c r="F3" s="42"/>
      <c r="G3" s="43"/>
      <c r="H3" s="41" t="s">
        <v>4</v>
      </c>
      <c r="I3" s="42"/>
      <c r="J3" s="42"/>
      <c r="K3" s="43"/>
    </row>
    <row r="4" spans="2:27" ht="13.5" thickBot="1" x14ac:dyDescent="0.25">
      <c r="B4" s="38"/>
      <c r="C4" s="40"/>
      <c r="D4" s="5" t="s">
        <v>5</v>
      </c>
      <c r="E4" s="6" t="s">
        <v>6</v>
      </c>
      <c r="F4" s="6" t="s">
        <v>7</v>
      </c>
      <c r="G4" s="7" t="s">
        <v>8</v>
      </c>
      <c r="H4" s="5" t="s">
        <v>5</v>
      </c>
      <c r="I4" s="6" t="s">
        <v>6</v>
      </c>
      <c r="J4" s="6" t="s">
        <v>7</v>
      </c>
      <c r="K4" s="7" t="s">
        <v>8</v>
      </c>
    </row>
    <row r="5" spans="2:27" ht="13.5" thickBot="1" x14ac:dyDescent="0.25">
      <c r="B5" s="8" t="s">
        <v>9</v>
      </c>
      <c r="C5" s="9">
        <v>2</v>
      </c>
      <c r="D5" s="10" t="s">
        <v>10</v>
      </c>
      <c r="E5" s="11" t="s">
        <v>11</v>
      </c>
      <c r="F5" s="11" t="s">
        <v>12</v>
      </c>
      <c r="G5" s="11" t="s">
        <v>13</v>
      </c>
      <c r="H5" s="10" t="s">
        <v>14</v>
      </c>
      <c r="I5" s="11" t="s">
        <v>15</v>
      </c>
      <c r="J5" s="11" t="s">
        <v>16</v>
      </c>
      <c r="K5" s="12" t="s">
        <v>17</v>
      </c>
    </row>
    <row r="6" spans="2:27" x14ac:dyDescent="0.2">
      <c r="B6" s="13" t="s">
        <v>9</v>
      </c>
      <c r="C6" s="14" t="s">
        <v>18</v>
      </c>
      <c r="D6" s="15">
        <f t="shared" ref="D6:K6" si="0">SUM(D7:D16)</f>
        <v>0</v>
      </c>
      <c r="E6" s="16">
        <f t="shared" si="0"/>
        <v>0</v>
      </c>
      <c r="F6" s="16">
        <f t="shared" si="0"/>
        <v>0.73361600000000016</v>
      </c>
      <c r="G6" s="17">
        <f t="shared" si="0"/>
        <v>0</v>
      </c>
      <c r="H6" s="15">
        <f t="shared" si="0"/>
        <v>0</v>
      </c>
      <c r="I6" s="16">
        <f t="shared" si="0"/>
        <v>0</v>
      </c>
      <c r="J6" s="16">
        <f t="shared" si="0"/>
        <v>0.78254099999999993</v>
      </c>
      <c r="K6" s="17">
        <f t="shared" si="0"/>
        <v>0</v>
      </c>
    </row>
    <row r="7" spans="2:27" ht="24" x14ac:dyDescent="0.2">
      <c r="B7" s="18" t="s">
        <v>19</v>
      </c>
      <c r="C7" s="19" t="s">
        <v>20</v>
      </c>
      <c r="D7" s="20"/>
      <c r="E7" s="21"/>
      <c r="F7" s="21">
        <v>0.3</v>
      </c>
      <c r="G7" s="22"/>
      <c r="H7" s="20"/>
      <c r="I7" s="21"/>
      <c r="J7" s="21">
        <v>0.3</v>
      </c>
      <c r="K7" s="22"/>
    </row>
    <row r="8" spans="2:27" ht="36" x14ac:dyDescent="0.2">
      <c r="B8" s="18" t="s">
        <v>21</v>
      </c>
      <c r="C8" s="19" t="s">
        <v>22</v>
      </c>
      <c r="D8" s="20"/>
      <c r="E8" s="21"/>
      <c r="F8" s="21"/>
      <c r="G8" s="22"/>
      <c r="H8" s="20"/>
      <c r="I8" s="21"/>
      <c r="J8" s="21"/>
      <c r="K8" s="22"/>
    </row>
    <row r="9" spans="2:27" x14ac:dyDescent="0.2">
      <c r="B9" s="18" t="s">
        <v>23</v>
      </c>
      <c r="C9" s="19" t="s">
        <v>24</v>
      </c>
      <c r="D9" s="20"/>
      <c r="E9" s="21"/>
      <c r="F9" s="21"/>
      <c r="G9" s="22"/>
      <c r="H9" s="20"/>
      <c r="I9" s="21"/>
      <c r="J9" s="21"/>
      <c r="K9" s="22"/>
    </row>
    <row r="10" spans="2:27" ht="36" x14ac:dyDescent="0.2">
      <c r="B10" s="18" t="s">
        <v>25</v>
      </c>
      <c r="C10" s="19" t="s">
        <v>26</v>
      </c>
      <c r="D10" s="20"/>
      <c r="E10" s="21"/>
      <c r="F10" s="21"/>
      <c r="G10" s="22"/>
      <c r="H10" s="20"/>
      <c r="I10" s="21"/>
      <c r="J10" s="21"/>
      <c r="K10" s="22"/>
    </row>
    <row r="11" spans="2:27" ht="48" x14ac:dyDescent="0.2">
      <c r="B11" s="18" t="s">
        <v>27</v>
      </c>
      <c r="C11" s="19" t="s">
        <v>28</v>
      </c>
      <c r="D11" s="20"/>
      <c r="E11" s="21"/>
      <c r="F11" s="21"/>
      <c r="G11" s="22"/>
      <c r="H11" s="20"/>
      <c r="I11" s="21"/>
      <c r="J11" s="21"/>
      <c r="K11" s="22"/>
    </row>
    <row r="12" spans="2:27" x14ac:dyDescent="0.2">
      <c r="B12" s="18" t="s">
        <v>29</v>
      </c>
      <c r="C12" s="19" t="s">
        <v>30</v>
      </c>
      <c r="D12" s="20"/>
      <c r="E12" s="21"/>
      <c r="F12" s="21"/>
      <c r="G12" s="22"/>
      <c r="H12" s="20"/>
      <c r="I12" s="21"/>
      <c r="J12" s="21"/>
      <c r="K12" s="22"/>
    </row>
    <row r="13" spans="2:27" ht="24" x14ac:dyDescent="0.2">
      <c r="B13" s="18" t="s">
        <v>31</v>
      </c>
      <c r="C13" s="19" t="s">
        <v>32</v>
      </c>
      <c r="D13" s="20"/>
      <c r="E13" s="21"/>
      <c r="F13" s="21"/>
      <c r="G13" s="22"/>
      <c r="H13" s="20"/>
      <c r="I13" s="21"/>
      <c r="J13" s="21"/>
      <c r="K13" s="22"/>
    </row>
    <row r="14" spans="2:27" x14ac:dyDescent="0.2">
      <c r="B14" s="18" t="s">
        <v>33</v>
      </c>
      <c r="C14" s="19" t="s">
        <v>34</v>
      </c>
      <c r="D14" s="20"/>
      <c r="E14" s="21"/>
      <c r="F14" s="21"/>
      <c r="G14" s="22"/>
      <c r="H14" s="20"/>
      <c r="I14" s="21"/>
      <c r="J14" s="21"/>
      <c r="K14" s="22"/>
    </row>
    <row r="15" spans="2:27" x14ac:dyDescent="0.2">
      <c r="B15" s="18" t="s">
        <v>35</v>
      </c>
      <c r="C15" s="19" t="s">
        <v>36</v>
      </c>
      <c r="D15" s="20"/>
      <c r="E15" s="21"/>
      <c r="F15" s="21"/>
      <c r="G15" s="22"/>
      <c r="H15" s="20"/>
      <c r="I15" s="21"/>
      <c r="J15" s="21"/>
      <c r="K15" s="22"/>
    </row>
    <row r="16" spans="2:27" ht="15" customHeight="1" x14ac:dyDescent="0.2">
      <c r="B16" s="18" t="s">
        <v>37</v>
      </c>
      <c r="C16" s="23" t="s">
        <v>38</v>
      </c>
      <c r="D16" s="20"/>
      <c r="E16" s="21"/>
      <c r="F16" s="21">
        <v>0.43361600000000017</v>
      </c>
      <c r="G16" s="22"/>
      <c r="H16" s="20"/>
      <c r="I16" s="21"/>
      <c r="J16" s="21">
        <v>0.48254099999999994</v>
      </c>
      <c r="K16" s="22"/>
    </row>
    <row r="17" spans="2:11" x14ac:dyDescent="0.2">
      <c r="B17" s="18" t="s">
        <v>39</v>
      </c>
      <c r="C17" s="19" t="s">
        <v>40</v>
      </c>
      <c r="D17" s="20"/>
      <c r="E17" s="21"/>
      <c r="F17" s="21"/>
      <c r="G17" s="22">
        <f>G18</f>
        <v>0.16161700000000001</v>
      </c>
      <c r="H17" s="20"/>
      <c r="I17" s="21"/>
      <c r="J17" s="21"/>
      <c r="K17" s="22">
        <f>K18</f>
        <v>0.10603299999999999</v>
      </c>
    </row>
    <row r="18" spans="2:11" x14ac:dyDescent="0.2">
      <c r="B18" s="18" t="s">
        <v>41</v>
      </c>
      <c r="C18" s="19" t="s">
        <v>42</v>
      </c>
      <c r="D18" s="20"/>
      <c r="E18" s="21"/>
      <c r="F18" s="21"/>
      <c r="G18" s="22">
        <v>0.16161700000000001</v>
      </c>
      <c r="H18" s="20"/>
      <c r="I18" s="21"/>
      <c r="J18" s="21"/>
      <c r="K18" s="22">
        <v>0.10603299999999999</v>
      </c>
    </row>
    <row r="19" spans="2:11" ht="24.75" thickBot="1" x14ac:dyDescent="0.25">
      <c r="B19" s="24" t="s">
        <v>43</v>
      </c>
      <c r="C19" s="25" t="s">
        <v>44</v>
      </c>
      <c r="D19" s="26"/>
      <c r="E19" s="27"/>
      <c r="F19" s="27"/>
      <c r="G19" s="28"/>
      <c r="H19" s="26"/>
      <c r="I19" s="27"/>
      <c r="J19" s="27"/>
      <c r="K19" s="28"/>
    </row>
    <row r="20" spans="2:11" ht="13.5" thickBot="1" x14ac:dyDescent="0.25">
      <c r="B20" s="29" t="s">
        <v>45</v>
      </c>
      <c r="C20" s="30" t="s">
        <v>46</v>
      </c>
      <c r="D20" s="31">
        <f t="shared" ref="D20:K20" si="1">D6+D17+D19</f>
        <v>0</v>
      </c>
      <c r="E20" s="32">
        <f t="shared" si="1"/>
        <v>0</v>
      </c>
      <c r="F20" s="32">
        <f t="shared" si="1"/>
        <v>0.73361600000000016</v>
      </c>
      <c r="G20" s="33">
        <f t="shared" si="1"/>
        <v>0.16161700000000001</v>
      </c>
      <c r="H20" s="31">
        <f t="shared" si="1"/>
        <v>0</v>
      </c>
      <c r="I20" s="32">
        <f t="shared" si="1"/>
        <v>0</v>
      </c>
      <c r="J20" s="32">
        <f t="shared" si="1"/>
        <v>0.78254099999999993</v>
      </c>
      <c r="K20" s="33">
        <f t="shared" si="1"/>
        <v>0.10603299999999999</v>
      </c>
    </row>
  </sheetData>
  <mergeCells count="5">
    <mergeCell ref="B2:K2"/>
    <mergeCell ref="B3:B4"/>
    <mergeCell ref="C3:C4"/>
    <mergeCell ref="D3:G3"/>
    <mergeCell ref="H3:K3"/>
  </mergeCells>
  <dataValidations count="1">
    <dataValidation type="decimal" allowBlank="1" showInputMessage="1" showErrorMessage="1" error="Должно быть числом" sqref="D7:K19">
      <formula1>-9.99999999999999E+24</formula1>
      <formula2>9.99999999999999E+24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Стовбун Ирина Александровна</dc:creator>
  <cp:lastModifiedBy>Стовбун Ирина Александровна</cp:lastModifiedBy>
  <dcterms:created xsi:type="dcterms:W3CDTF">2023-02-15T11:13:07Z</dcterms:created>
  <dcterms:modified xsi:type="dcterms:W3CDTF">2023-02-15T11:14:12Z</dcterms:modified>
</cp:coreProperties>
</file>