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570" windowWidth="12585" windowHeight="11595" activeTab="0"/>
  </bookViews>
  <sheets>
    <sheet name="Предложение о размере цен" sheetId="1" r:id="rId1"/>
    <sheet name="Раздел 1" sheetId="2" r:id="rId2"/>
    <sheet name="Раздел 2" sheetId="3" r:id="rId3"/>
  </sheets>
  <definedNames>
    <definedName name="TABLE" localSheetId="1">'Раздел 1'!$A$7:$F$45</definedName>
    <definedName name="TABLE" localSheetId="2">'Раздел 2'!$A$8:$F$45</definedName>
    <definedName name="_xlnm.Print_Titles" localSheetId="1">'Раздел 1'!$7:$7</definedName>
    <definedName name="_xlnm.Print_Titles" localSheetId="2">'Раздел 2'!$8:$9</definedName>
    <definedName name="_xlnm.Print_Area" localSheetId="0">'Предложение о размере цен'!$A$1:$I$27</definedName>
    <definedName name="_xlnm.Print_Area" localSheetId="1">'Раздел 1'!$A$1:$F$44</definedName>
    <definedName name="_xlnm.Print_Area" localSheetId="2">'Раздел 2'!$A$1:$I$43</definedName>
  </definedNames>
  <calcPr fullCalcOnLoad="1"/>
</workbook>
</file>

<file path=xl/sharedStrings.xml><?xml version="1.0" encoding="utf-8"?>
<sst xmlns="http://schemas.openxmlformats.org/spreadsheetml/2006/main" count="238" uniqueCount="150">
  <si>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</si>
  <si>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</si>
  <si>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</si>
  <si>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</si>
  <si>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</si>
  <si>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</si>
  <si>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</si>
  <si>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</si>
  <si>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</si>
  <si>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</si>
  <si>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</si>
  <si>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</si>
  <si>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</si>
  <si>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</si>
  <si>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</si>
  <si>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</si>
  <si>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</si>
  <si>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</si>
  <si>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</si>
  <si>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</si>
  <si>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</si>
  <si>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</si>
  <si>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</si>
  <si>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</si>
  <si>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</si>
  <si>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</si>
  <si>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</si>
  <si>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</si>
  <si>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</si>
  <si>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</si>
  <si>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</si>
  <si>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</si>
  <si>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</si>
  <si>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</si>
  <si>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</si>
  <si>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</si>
  <si>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</si>
  <si>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</si>
  <si>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</si>
  <si>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</si>
  <si>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</si>
  <si>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</si>
  <si>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</si>
  <si>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</si>
  <si>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</si>
  <si>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</si>
  <si>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</si>
  <si>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</si>
  <si>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</si>
  <si>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</si>
  <si>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</si>
  <si>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</si>
  <si>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Предложения 
на расчетный период регулирования</t>
  </si>
  <si>
    <r>
      <t xml:space="preserve">Показатели, утвержденные 
на базовый период </t>
    </r>
    <r>
      <rPr>
        <vertAlign val="superscript"/>
        <sz val="12"/>
        <rFont val="Times New Roman"/>
        <family val="1"/>
      </rPr>
      <t>1</t>
    </r>
  </si>
  <si>
    <t>Фактические показатели 
за год, предшествующий базовому периоду</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</si>
  <si>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</si>
  <si>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</si>
  <si>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</si>
  <si>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</si>
  <si>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</si>
  <si>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</si>
  <si>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</si>
  <si>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</si>
  <si>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</si>
  <si>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</si>
  <si>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</si>
  <si>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</si>
  <si>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</si>
  <si>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</si>
  <si>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</si>
  <si>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</si>
  <si>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</si>
  <si>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</si>
  <si>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t>Инвестиции, осуществляемые 
за счет тарифных источников</t>
  </si>
  <si>
    <t>x</t>
  </si>
  <si>
    <t>5.4.</t>
  </si>
  <si>
    <t>Реквизиты отраслевого тарифного соглашения (дата утверждения, срок действия) единые (котловые ) тарифы на услуги по передаче э/э</t>
  </si>
  <si>
    <t>Реквизиты отраслевого тарифного соглашения (дата утверждения, срок действия) индивидуальный тариф по передаче э/э для взаиморасчетов между сетевыми организациями</t>
  </si>
  <si>
    <t>х</t>
  </si>
  <si>
    <r>
      <t xml:space="preserve">Объем полезного отпуска электроэнергии - всего </t>
    </r>
    <r>
      <rPr>
        <vertAlign val="superscript"/>
        <sz val="12"/>
        <rFont val="Times New Roman"/>
        <family val="1"/>
      </rPr>
      <t>3</t>
    </r>
  </si>
  <si>
    <t>-</t>
  </si>
  <si>
    <t>Единица изменения</t>
  </si>
  <si>
    <t>Фактические показатели за год, предшествующий базовому периоду</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</si>
  <si>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</si>
  <si>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</si>
  <si>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</si>
  <si>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</si>
  <si>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</si>
  <si>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</si>
  <si>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</si>
  <si>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</si>
  <si>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</si>
  <si>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</si>
  <si>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</si>
  <si>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</si>
  <si>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</si>
  <si>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</si>
  <si>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</si>
  <si>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</si>
  <si>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</si>
  <si>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</si>
  <si>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</si>
  <si>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</si>
  <si>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</si>
  <si>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</si>
  <si>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</si>
  <si>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</si>
  <si>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</si>
  <si>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</si>
  <si>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</si>
  <si>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</si>
  <si>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</si>
  <si>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</si>
  <si>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</si>
  <si>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</si>
  <si>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</si>
  <si>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</si>
  <si>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</si>
  <si>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</si>
  <si>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</si>
  <si>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</si>
  <si>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</si>
  <si>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</si>
  <si>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</si>
  <si>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</si>
  <si>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</si>
  <si>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</si>
  <si>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</si>
  <si>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</si>
  <si>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</si>
  <si>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</si>
  <si>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</si>
  <si>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ПРЕДЛОЖЕНИЕ</t>
  </si>
  <si>
    <t>о размере цен (тарифов), долгосрочных параметров регулирования</t>
  </si>
  <si>
    <t>год</t>
  </si>
  <si>
    <t>(расчетный период регулирования)</t>
  </si>
  <si>
    <t>(полное и сокращенное наименование юридического лица)</t>
  </si>
  <si>
    <t>5,541%                                решение РЭК от 19.12.2014г № 104</t>
  </si>
  <si>
    <t>Приложение
к заявлению об установлении тарифов на услуги по передаче электрической энергии, долгосрочных параметров регулирования</t>
  </si>
  <si>
    <t>Раздел 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</si>
  <si>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Раздел 2. Цены (тарифы) по регулируемым видам деятельности организации</t>
  </si>
  <si>
    <t>на</t>
  </si>
  <si>
    <t>№143 от 28.12.2015 г.</t>
  </si>
  <si>
    <t>№144 от 28.12.2015 г.</t>
  </si>
  <si>
    <t>АО «ЯЖДК»</t>
  </si>
  <si>
    <t>Акционерное общество «Ямальская железнодорожная компания»</t>
  </si>
  <si>
    <t>№96 от 28.12.2015 г.</t>
  </si>
  <si>
    <t>№95 от 28.12.2015 г.</t>
  </si>
  <si>
    <t>Показатели, утвержденные на базовый период 2017*</t>
  </si>
  <si>
    <t>Предложения на расчетный период регулирования 2018</t>
  </si>
</sst>
</file>

<file path=xl/styles.xml><?xml version="1.0" encoding="utf-8"?>
<styleSheet xmlns="http://schemas.openxmlformats.org/spreadsheetml/2006/main">
  <numFmts count="2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0.0000"/>
    <numFmt numFmtId="170" formatCode="#,##0.00000"/>
    <numFmt numFmtId="171" formatCode="#,##0.000000"/>
    <numFmt numFmtId="172" formatCode="#,##0.0000000"/>
    <numFmt numFmtId="173" formatCode="#,##0.0"/>
    <numFmt numFmtId="174" formatCode="0.00000"/>
    <numFmt numFmtId="175" formatCode="0.0000"/>
    <numFmt numFmtId="176" formatCode="0.000"/>
    <numFmt numFmtId="177" formatCode="0.0000000"/>
    <numFmt numFmtId="178" formatCode="0.000000"/>
  </numFmts>
  <fonts count="51">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3"/>
      <name val="Times New Roman"/>
      <family val="1"/>
    </font>
    <font>
      <sz val="11"/>
      <color indexed="8"/>
      <name val="Calibri"/>
      <family val="2"/>
    </font>
    <font>
      <sz val="11"/>
      <name val="Times New Roman"/>
      <family val="1"/>
    </font>
    <font>
      <sz val="11"/>
      <color indexed="8"/>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2"/>
      <name val="Times New Roman"/>
      <family val="1"/>
    </font>
    <font>
      <sz val="14"/>
      <name val="Times New Roman"/>
      <family val="1"/>
    </font>
    <font>
      <sz val="16"/>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5" fillId="26" borderId="1" applyNumberFormat="0" applyAlignment="0" applyProtection="0"/>
    <xf numFmtId="0" fontId="36" fillId="27" borderId="2" applyNumberFormat="0" applyAlignment="0" applyProtection="0"/>
    <xf numFmtId="0" fontId="37" fillId="27" borderId="1" applyNumberFormat="0" applyAlignment="0" applyProtection="0"/>
    <xf numFmtId="0" fontId="3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6"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61">
    <xf numFmtId="0" fontId="0" fillId="0" borderId="0" xfId="0" applyAlignment="1">
      <alignment/>
    </xf>
    <xf numFmtId="0" fontId="1" fillId="0" borderId="0" xfId="0" applyFont="1" applyAlignment="1">
      <alignment/>
    </xf>
    <xf numFmtId="0" fontId="7" fillId="0" borderId="0" xfId="0" applyFont="1" applyAlignment="1">
      <alignment horizontal="center" vertical="center" wrapText="1"/>
    </xf>
    <xf numFmtId="0" fontId="0" fillId="0" borderId="0" xfId="0" applyAlignment="1">
      <alignment wrapText="1"/>
    </xf>
    <xf numFmtId="0" fontId="8" fillId="0" borderId="10" xfId="53" applyFont="1" applyBorder="1" applyAlignment="1">
      <alignment horizontal="center" vertical="center" wrapText="1"/>
      <protection/>
    </xf>
    <xf numFmtId="0" fontId="8" fillId="0" borderId="0" xfId="53" applyFont="1" applyBorder="1" applyAlignment="1">
      <alignment horizontal="center" vertical="top" wrapText="1"/>
      <protection/>
    </xf>
    <xf numFmtId="0" fontId="8" fillId="0" borderId="0" xfId="53" applyFont="1" applyBorder="1" applyAlignment="1">
      <alignment horizontal="left" vertical="top" wrapText="1"/>
      <protection/>
    </xf>
    <xf numFmtId="0" fontId="8" fillId="0" borderId="0" xfId="53" applyFont="1" applyBorder="1" applyAlignment="1">
      <alignment horizontal="center" vertical="top"/>
      <protection/>
    </xf>
    <xf numFmtId="0" fontId="8" fillId="0" borderId="11" xfId="53" applyFont="1" applyBorder="1" applyAlignment="1">
      <alignment horizontal="center" vertical="top" wrapText="1"/>
      <protection/>
    </xf>
    <xf numFmtId="0" fontId="8" fillId="0" borderId="11" xfId="53" applyFont="1" applyBorder="1" applyAlignment="1">
      <alignment horizontal="left" vertical="top" wrapText="1"/>
      <protection/>
    </xf>
    <xf numFmtId="0" fontId="8" fillId="0" borderId="11" xfId="53" applyFont="1" applyBorder="1" applyAlignment="1">
      <alignment horizontal="center" vertical="top"/>
      <protection/>
    </xf>
    <xf numFmtId="0" fontId="7" fillId="0" borderId="0" xfId="0" applyFont="1" applyAlignment="1">
      <alignment vertical="top"/>
    </xf>
    <xf numFmtId="0" fontId="5" fillId="0" borderId="0" xfId="0" applyFont="1" applyAlignment="1">
      <alignment wrapText="1"/>
    </xf>
    <xf numFmtId="0" fontId="3" fillId="0" borderId="0" xfId="0" applyFont="1" applyAlignment="1">
      <alignment horizontal="center" vertical="top" wrapText="1"/>
    </xf>
    <xf numFmtId="0" fontId="12" fillId="0" borderId="0" xfId="0" applyFont="1" applyAlignment="1">
      <alignment/>
    </xf>
    <xf numFmtId="0" fontId="1" fillId="0" borderId="0" xfId="0" applyFont="1" applyAlignment="1">
      <alignment horizontal="right" vertical="center"/>
    </xf>
    <xf numFmtId="0" fontId="10" fillId="0" borderId="0" xfId="0" applyFont="1" applyAlignment="1">
      <alignment horizontal="left" wrapText="1"/>
    </xf>
    <xf numFmtId="0" fontId="0" fillId="0" borderId="0" xfId="0" applyAlignment="1">
      <alignment horizontal="right" vertical="center"/>
    </xf>
    <xf numFmtId="0" fontId="10" fillId="0" borderId="0" xfId="0" applyFont="1" applyAlignment="1">
      <alignment horizontal="right" vertical="center" wrapText="1"/>
    </xf>
    <xf numFmtId="0" fontId="8" fillId="0" borderId="10" xfId="53" applyFont="1" applyBorder="1" applyAlignment="1">
      <alignment horizontal="center" vertical="top" wrapText="1"/>
      <protection/>
    </xf>
    <xf numFmtId="0" fontId="8" fillId="0" borderId="10" xfId="53" applyFont="1" applyBorder="1" applyAlignment="1">
      <alignment horizontal="center" vertical="top"/>
      <protection/>
    </xf>
    <xf numFmtId="0" fontId="8" fillId="0" borderId="10" xfId="53" applyFont="1" applyBorder="1" applyAlignment="1">
      <alignment horizontal="left" vertical="center" wrapText="1"/>
      <protection/>
    </xf>
    <xf numFmtId="0" fontId="1" fillId="0" borderId="0" xfId="0" applyFont="1" applyFill="1" applyAlignment="1">
      <alignment horizontal="center" vertical="center"/>
    </xf>
    <xf numFmtId="0" fontId="1" fillId="0" borderId="0" xfId="0" applyFont="1" applyFill="1" applyAlignment="1">
      <alignment vertical="center"/>
    </xf>
    <xf numFmtId="0" fontId="1" fillId="0" borderId="0" xfId="0" applyFont="1" applyFill="1" applyAlignment="1">
      <alignment/>
    </xf>
    <xf numFmtId="0" fontId="1" fillId="0" borderId="10"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xf>
    <xf numFmtId="0" fontId="1" fillId="0" borderId="0" xfId="0" applyFont="1" applyFill="1" applyAlignment="1">
      <alignment vertical="top"/>
    </xf>
    <xf numFmtId="4" fontId="1" fillId="0" borderId="10" xfId="0" applyNumberFormat="1" applyFont="1" applyFill="1" applyBorder="1" applyAlignment="1">
      <alignment horizontal="center" vertical="center"/>
    </xf>
    <xf numFmtId="164" fontId="1" fillId="0" borderId="10" xfId="0" applyNumberFormat="1" applyFont="1" applyFill="1" applyBorder="1" applyAlignment="1">
      <alignment horizontal="center" vertical="center"/>
    </xf>
    <xf numFmtId="0" fontId="1" fillId="0" borderId="0" xfId="0" applyFont="1" applyFill="1" applyAlignment="1">
      <alignment/>
    </xf>
    <xf numFmtId="10" fontId="1" fillId="0" borderId="10" xfId="0" applyNumberFormat="1" applyFont="1" applyFill="1" applyBorder="1" applyAlignment="1">
      <alignment horizontal="center" vertical="center" wrapText="1"/>
    </xf>
    <xf numFmtId="0" fontId="4" fillId="0" borderId="10" xfId="0" applyFont="1" applyFill="1" applyBorder="1" applyAlignment="1">
      <alignment horizontal="left" vertical="center" wrapText="1"/>
    </xf>
    <xf numFmtId="3" fontId="1" fillId="0" borderId="10" xfId="0" applyNumberFormat="1" applyFont="1" applyFill="1" applyBorder="1" applyAlignment="1">
      <alignment horizontal="center" vertical="center"/>
    </xf>
    <xf numFmtId="4" fontId="1" fillId="0" borderId="0" xfId="0" applyNumberFormat="1" applyFont="1" applyFill="1" applyAlignment="1">
      <alignment vertical="center"/>
    </xf>
    <xf numFmtId="0" fontId="1" fillId="0" borderId="10" xfId="0" applyFont="1" applyFill="1" applyBorder="1" applyAlignment="1">
      <alignment vertical="top"/>
    </xf>
    <xf numFmtId="0" fontId="14" fillId="0" borderId="0" xfId="0" applyFont="1" applyAlignment="1">
      <alignment wrapText="1"/>
    </xf>
    <xf numFmtId="0" fontId="14" fillId="0" borderId="0" xfId="0" applyFont="1" applyAlignment="1">
      <alignment/>
    </xf>
    <xf numFmtId="0" fontId="15" fillId="0" borderId="0" xfId="0" applyFont="1" applyAlignment="1">
      <alignment/>
    </xf>
    <xf numFmtId="4" fontId="7" fillId="0" borderId="10" xfId="53" applyNumberFormat="1" applyFont="1" applyFill="1" applyBorder="1" applyAlignment="1">
      <alignment horizontal="center" vertical="center"/>
      <protection/>
    </xf>
    <xf numFmtId="176" fontId="1" fillId="0" borderId="10" xfId="0" applyNumberFormat="1" applyFont="1" applyFill="1" applyBorder="1" applyAlignment="1">
      <alignment horizontal="center" vertical="center"/>
    </xf>
    <xf numFmtId="2" fontId="1" fillId="0" borderId="10" xfId="0" applyNumberFormat="1" applyFont="1" applyFill="1" applyBorder="1" applyAlignment="1">
      <alignment horizontal="center" vertical="center"/>
    </xf>
    <xf numFmtId="0" fontId="15" fillId="0" borderId="0" xfId="0" applyFont="1" applyFill="1" applyAlignment="1">
      <alignment/>
    </xf>
    <xf numFmtId="0" fontId="1" fillId="0" borderId="0" xfId="0" applyFont="1" applyAlignment="1">
      <alignment horizontal="right" vertical="center"/>
    </xf>
    <xf numFmtId="0" fontId="11" fillId="0" borderId="0" xfId="0" applyFont="1" applyAlignment="1">
      <alignment horizontal="center"/>
    </xf>
    <xf numFmtId="0" fontId="13" fillId="0" borderId="0" xfId="0" applyFont="1" applyAlignment="1">
      <alignment horizontal="center"/>
    </xf>
    <xf numFmtId="0" fontId="3" fillId="0" borderId="0" xfId="0" applyFont="1" applyAlignment="1">
      <alignment horizontal="center" vertical="top"/>
    </xf>
    <xf numFmtId="0" fontId="5" fillId="0" borderId="0" xfId="0" applyFont="1" applyAlignment="1">
      <alignment horizontal="right" wrapText="1"/>
    </xf>
    <xf numFmtId="0" fontId="5" fillId="0" borderId="11" xfId="0" applyFont="1" applyBorder="1" applyAlignment="1">
      <alignment horizontal="center" wrapText="1"/>
    </xf>
    <xf numFmtId="0" fontId="3" fillId="0" borderId="0" xfId="0" applyFont="1" applyAlignment="1">
      <alignment horizontal="center" vertical="top" wrapText="1"/>
    </xf>
    <xf numFmtId="0" fontId="3" fillId="0" borderId="0" xfId="0" applyFont="1" applyFill="1" applyAlignment="1">
      <alignment horizontal="center" vertical="center" wrapText="1"/>
    </xf>
    <xf numFmtId="0" fontId="5"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0" fontId="15" fillId="0" borderId="0" xfId="0" applyFont="1" applyFill="1" applyAlignment="1">
      <alignment horizontal="left" wrapText="1"/>
    </xf>
    <xf numFmtId="4" fontId="7" fillId="0" borderId="12" xfId="53" applyNumberFormat="1" applyFont="1" applyFill="1" applyBorder="1" applyAlignment="1">
      <alignment horizontal="center" vertical="center"/>
      <protection/>
    </xf>
    <xf numFmtId="4" fontId="7" fillId="0" borderId="13" xfId="53" applyNumberFormat="1" applyFont="1" applyFill="1" applyBorder="1" applyAlignment="1">
      <alignment horizontal="center" vertical="center"/>
      <protection/>
    </xf>
    <xf numFmtId="0" fontId="3" fillId="0" borderId="0" xfId="0" applyFont="1" applyAlignment="1">
      <alignment horizontal="center" wrapText="1"/>
    </xf>
    <xf numFmtId="0" fontId="8" fillId="0" borderId="10" xfId="53" applyFont="1" applyBorder="1" applyAlignment="1">
      <alignment horizontal="center" vertical="center" wrapText="1"/>
      <protection/>
    </xf>
    <xf numFmtId="0" fontId="5" fillId="0" borderId="0" xfId="0" applyFont="1" applyAlignment="1">
      <alignment horizont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D2:I16"/>
  <sheetViews>
    <sheetView tabSelected="1" view="pageBreakPreview" zoomScale="110" zoomScaleSheetLayoutView="110" zoomScalePageLayoutView="0" workbookViewId="0" topLeftCell="D1">
      <selection activeCell="K13" sqref="K13"/>
    </sheetView>
  </sheetViews>
  <sheetFormatPr defaultColWidth="9.00390625" defaultRowHeight="12.75"/>
  <cols>
    <col min="1" max="3" width="0" style="0" hidden="1" customWidth="1"/>
    <col min="4" max="4" width="9.125" style="0" customWidth="1"/>
    <col min="5" max="5" width="13.125" style="0" customWidth="1"/>
    <col min="6" max="6" width="11.00390625" style="0" customWidth="1"/>
    <col min="7" max="7" width="15.125" style="0" customWidth="1"/>
    <col min="8" max="8" width="16.875" style="0" customWidth="1"/>
    <col min="9" max="9" width="29.625" style="0" customWidth="1"/>
    <col min="10" max="10" width="17.375" style="0" customWidth="1"/>
  </cols>
  <sheetData>
    <row r="1" ht="51" customHeight="1"/>
    <row r="2" spans="8:9" ht="11.25" customHeight="1">
      <c r="H2" s="3"/>
      <c r="I2" s="17"/>
    </row>
    <row r="3" spans="8:9" ht="28.5" customHeight="1">
      <c r="H3" s="3"/>
      <c r="I3" s="18"/>
    </row>
    <row r="4" spans="8:9" ht="27" customHeight="1">
      <c r="H4" s="3"/>
      <c r="I4" s="16"/>
    </row>
    <row r="5" spans="7:9" ht="15.75">
      <c r="G5" s="45"/>
      <c r="H5" s="45"/>
      <c r="I5" s="45"/>
    </row>
    <row r="6" spans="7:9" ht="15.75">
      <c r="G6" s="15"/>
      <c r="H6" s="15"/>
      <c r="I6" s="15"/>
    </row>
    <row r="7" spans="7:9" ht="15.75">
      <c r="G7" s="15"/>
      <c r="H7" s="15"/>
      <c r="I7" s="15"/>
    </row>
    <row r="8" spans="4:9" ht="16.5" customHeight="1">
      <c r="D8" s="46" t="s">
        <v>132</v>
      </c>
      <c r="E8" s="46"/>
      <c r="F8" s="46"/>
      <c r="G8" s="46"/>
      <c r="H8" s="46"/>
      <c r="I8" s="46"/>
    </row>
    <row r="9" spans="4:9" ht="16.5" customHeight="1">
      <c r="D9" s="46" t="s">
        <v>133</v>
      </c>
      <c r="E9" s="46"/>
      <c r="F9" s="46"/>
      <c r="G9" s="46"/>
      <c r="H9" s="46"/>
      <c r="I9" s="46"/>
    </row>
    <row r="10" spans="5:9" ht="16.5" customHeight="1">
      <c r="E10" s="49" t="s">
        <v>141</v>
      </c>
      <c r="F10" s="49"/>
      <c r="G10" s="50">
        <v>2018</v>
      </c>
      <c r="H10" s="50"/>
      <c r="I10" s="12" t="s">
        <v>134</v>
      </c>
    </row>
    <row r="11" spans="7:9" ht="16.5" customHeight="1">
      <c r="G11" s="51" t="s">
        <v>135</v>
      </c>
      <c r="H11" s="51"/>
      <c r="I11" s="13"/>
    </row>
    <row r="12" spans="4:9" ht="16.5" customHeight="1">
      <c r="D12" s="47" t="s">
        <v>145</v>
      </c>
      <c r="E12" s="47"/>
      <c r="F12" s="47"/>
      <c r="G12" s="47"/>
      <c r="H12" s="47"/>
      <c r="I12" s="47"/>
    </row>
    <row r="13" spans="4:9" ht="16.5" customHeight="1">
      <c r="D13" s="48" t="s">
        <v>136</v>
      </c>
      <c r="E13" s="48"/>
      <c r="F13" s="48"/>
      <c r="G13" s="48"/>
      <c r="H13" s="48"/>
      <c r="I13" s="48"/>
    </row>
    <row r="14" spans="4:9" ht="16.5" customHeight="1">
      <c r="D14" s="47" t="s">
        <v>144</v>
      </c>
      <c r="E14" s="47"/>
      <c r="F14" s="47"/>
      <c r="G14" s="47"/>
      <c r="H14" s="47"/>
      <c r="I14" s="47"/>
    </row>
    <row r="15" ht="16.5" customHeight="1">
      <c r="G15" s="14"/>
    </row>
    <row r="16" ht="15.75">
      <c r="G16" s="1"/>
    </row>
    <row r="17" ht="21.75" customHeight="1"/>
  </sheetData>
  <sheetProtection/>
  <mergeCells count="9">
    <mergeCell ref="G5:I5"/>
    <mergeCell ref="D8:I8"/>
    <mergeCell ref="D9:I9"/>
    <mergeCell ref="D12:I12"/>
    <mergeCell ref="D13:I13"/>
    <mergeCell ref="D14:I14"/>
    <mergeCell ref="E10:F10"/>
    <mergeCell ref="G10:H10"/>
    <mergeCell ref="G11:H11"/>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93" r:id="rId1"/>
</worksheet>
</file>

<file path=xl/worksheets/sheet2.xml><?xml version="1.0" encoding="utf-8"?>
<worksheet xmlns="http://schemas.openxmlformats.org/spreadsheetml/2006/main" xmlns:r="http://schemas.openxmlformats.org/officeDocument/2006/relationships">
  <dimension ref="A1:F51"/>
  <sheetViews>
    <sheetView view="pageBreakPreview" zoomScale="90" zoomScaleSheetLayoutView="90" zoomScalePageLayoutView="0" workbookViewId="0" topLeftCell="A1">
      <selection activeCell="E50" sqref="E50"/>
    </sheetView>
  </sheetViews>
  <sheetFormatPr defaultColWidth="9.00390625" defaultRowHeight="12.75"/>
  <cols>
    <col min="1" max="1" width="6.125" style="22" customWidth="1"/>
    <col min="2" max="2" width="39.75390625" style="23" customWidth="1"/>
    <col min="3" max="3" width="12.25390625" style="23" customWidth="1"/>
    <col min="4" max="4" width="25.00390625" style="23" customWidth="1"/>
    <col min="5" max="6" width="22.625" style="23" customWidth="1"/>
    <col min="7" max="16384" width="9.125" style="24" customWidth="1"/>
  </cols>
  <sheetData>
    <row r="1" spans="4:6" ht="42.75" customHeight="1">
      <c r="D1" s="52" t="s">
        <v>138</v>
      </c>
      <c r="E1" s="52"/>
      <c r="F1" s="52"/>
    </row>
    <row r="4" spans="1:6" ht="35.25" customHeight="1">
      <c r="A4" s="53" t="s">
        <v>139</v>
      </c>
      <c r="B4" s="53"/>
      <c r="C4" s="53"/>
      <c r="D4" s="53"/>
      <c r="E4" s="53"/>
      <c r="F4" s="53"/>
    </row>
    <row r="7" spans="1:6" s="26" customFormat="1" ht="50.25" customHeight="1">
      <c r="A7" s="54" t="s">
        <v>51</v>
      </c>
      <c r="B7" s="54" t="s">
        <v>0</v>
      </c>
      <c r="C7" s="54" t="s">
        <v>1</v>
      </c>
      <c r="D7" s="25" t="s">
        <v>54</v>
      </c>
      <c r="E7" s="25" t="s">
        <v>53</v>
      </c>
      <c r="F7" s="25" t="s">
        <v>52</v>
      </c>
    </row>
    <row r="8" spans="1:6" s="26" customFormat="1" ht="15.75">
      <c r="A8" s="54"/>
      <c r="B8" s="54"/>
      <c r="C8" s="54"/>
      <c r="D8" s="25">
        <v>2016</v>
      </c>
      <c r="E8" s="25">
        <v>2017</v>
      </c>
      <c r="F8" s="25">
        <v>2018</v>
      </c>
    </row>
    <row r="9" spans="1:6" s="29" customFormat="1" ht="32.25" customHeight="1">
      <c r="A9" s="25" t="s">
        <v>2</v>
      </c>
      <c r="B9" s="27" t="s">
        <v>3</v>
      </c>
      <c r="C9" s="25"/>
      <c r="D9" s="28"/>
      <c r="E9" s="28"/>
      <c r="F9" s="28"/>
    </row>
    <row r="10" spans="1:6" s="29" customFormat="1" ht="20.25" customHeight="1">
      <c r="A10" s="25" t="s">
        <v>4</v>
      </c>
      <c r="B10" s="27" t="s">
        <v>5</v>
      </c>
      <c r="C10" s="25" t="s">
        <v>6</v>
      </c>
      <c r="D10" s="30">
        <v>18522.35738</v>
      </c>
      <c r="E10" s="30">
        <v>19038.222169000004</v>
      </c>
      <c r="F10" s="30">
        <v>20513.25092991686</v>
      </c>
    </row>
    <row r="11" spans="1:6" s="29" customFormat="1" ht="20.25" customHeight="1">
      <c r="A11" s="25" t="s">
        <v>7</v>
      </c>
      <c r="B11" s="27" t="s">
        <v>8</v>
      </c>
      <c r="C11" s="25" t="s">
        <v>6</v>
      </c>
      <c r="D11" s="43">
        <f>D10-D25</f>
        <v>-6149.047871114701</v>
      </c>
      <c r="E11" s="43">
        <f>E10-E25</f>
        <v>-385.6845447929627</v>
      </c>
      <c r="F11" s="43">
        <f>F10-F25</f>
        <v>-2138.931791981231</v>
      </c>
    </row>
    <row r="12" spans="1:6" s="29" customFormat="1" ht="30" customHeight="1">
      <c r="A12" s="25" t="s">
        <v>9</v>
      </c>
      <c r="B12" s="27" t="s">
        <v>10</v>
      </c>
      <c r="C12" s="25" t="s">
        <v>6</v>
      </c>
      <c r="D12" s="28" t="s">
        <v>74</v>
      </c>
      <c r="E12" s="28" t="s">
        <v>78</v>
      </c>
      <c r="F12" s="28" t="s">
        <v>78</v>
      </c>
    </row>
    <row r="13" spans="1:6" s="29" customFormat="1" ht="20.25" customHeight="1">
      <c r="A13" s="25" t="s">
        <v>11</v>
      </c>
      <c r="B13" s="27" t="s">
        <v>12</v>
      </c>
      <c r="C13" s="25" t="s">
        <v>6</v>
      </c>
      <c r="D13" s="28" t="s">
        <v>74</v>
      </c>
      <c r="E13" s="28" t="s">
        <v>78</v>
      </c>
      <c r="F13" s="28" t="s">
        <v>78</v>
      </c>
    </row>
    <row r="14" spans="1:6" s="29" customFormat="1" ht="32.25" customHeight="1">
      <c r="A14" s="25" t="s">
        <v>13</v>
      </c>
      <c r="B14" s="27" t="s">
        <v>14</v>
      </c>
      <c r="C14" s="25"/>
      <c r="D14" s="28" t="s">
        <v>74</v>
      </c>
      <c r="E14" s="28" t="s">
        <v>78</v>
      </c>
      <c r="F14" s="28" t="s">
        <v>78</v>
      </c>
    </row>
    <row r="15" spans="1:6" s="29" customFormat="1" ht="80.25" customHeight="1">
      <c r="A15" s="25" t="s">
        <v>15</v>
      </c>
      <c r="B15" s="27" t="s">
        <v>63</v>
      </c>
      <c r="C15" s="25" t="s">
        <v>16</v>
      </c>
      <c r="D15" s="28" t="s">
        <v>74</v>
      </c>
      <c r="E15" s="28" t="s">
        <v>78</v>
      </c>
      <c r="F15" s="28" t="s">
        <v>78</v>
      </c>
    </row>
    <row r="16" spans="1:6" s="29" customFormat="1" ht="35.25" customHeight="1">
      <c r="A16" s="25" t="s">
        <v>17</v>
      </c>
      <c r="B16" s="27" t="s">
        <v>62</v>
      </c>
      <c r="C16" s="25"/>
      <c r="D16" s="28"/>
      <c r="E16" s="28"/>
      <c r="F16" s="28"/>
    </row>
    <row r="17" spans="1:6" s="29" customFormat="1" ht="55.5" customHeight="1" hidden="1">
      <c r="A17" s="25" t="s">
        <v>18</v>
      </c>
      <c r="B17" s="27" t="s">
        <v>55</v>
      </c>
      <c r="C17" s="25" t="s">
        <v>19</v>
      </c>
      <c r="D17" s="37"/>
      <c r="E17" s="37"/>
      <c r="F17" s="37"/>
    </row>
    <row r="18" spans="1:6" s="29" customFormat="1" ht="36" customHeight="1" hidden="1">
      <c r="A18" s="25" t="s">
        <v>20</v>
      </c>
      <c r="B18" s="27" t="s">
        <v>56</v>
      </c>
      <c r="C18" s="25" t="s">
        <v>21</v>
      </c>
      <c r="D18" s="37"/>
      <c r="E18" s="37"/>
      <c r="F18" s="37"/>
    </row>
    <row r="19" spans="1:6" s="32" customFormat="1" ht="21" customHeight="1">
      <c r="A19" s="25" t="s">
        <v>22</v>
      </c>
      <c r="B19" s="27" t="s">
        <v>57</v>
      </c>
      <c r="C19" s="25" t="s">
        <v>19</v>
      </c>
      <c r="D19" s="28">
        <v>1.359</v>
      </c>
      <c r="E19" s="42">
        <v>1.2465849999999998</v>
      </c>
      <c r="F19" s="42">
        <v>1.2957499999999997</v>
      </c>
    </row>
    <row r="20" spans="1:6" s="29" customFormat="1" ht="35.25" customHeight="1">
      <c r="A20" s="25" t="s">
        <v>58</v>
      </c>
      <c r="B20" s="27" t="s">
        <v>79</v>
      </c>
      <c r="C20" s="25" t="s">
        <v>59</v>
      </c>
      <c r="D20" s="28">
        <v>9550.437</v>
      </c>
      <c r="E20" s="28">
        <v>9399.4</v>
      </c>
      <c r="F20" s="28">
        <v>9780.279999999999</v>
      </c>
    </row>
    <row r="21" spans="1:6" s="29" customFormat="1" ht="66.75" customHeight="1">
      <c r="A21" s="25" t="s">
        <v>24</v>
      </c>
      <c r="B21" s="27" t="s">
        <v>60</v>
      </c>
      <c r="C21" s="25" t="s">
        <v>23</v>
      </c>
      <c r="D21" s="28">
        <v>487</v>
      </c>
      <c r="E21" s="28">
        <v>480</v>
      </c>
      <c r="F21" s="28">
        <v>485</v>
      </c>
    </row>
    <row r="22" spans="1:6" s="29" customFormat="1" ht="70.5" customHeight="1">
      <c r="A22" s="25" t="s">
        <v>25</v>
      </c>
      <c r="B22" s="27" t="s">
        <v>61</v>
      </c>
      <c r="C22" s="25" t="s">
        <v>16</v>
      </c>
      <c r="D22" s="33" t="s">
        <v>137</v>
      </c>
      <c r="E22" s="33" t="s">
        <v>137</v>
      </c>
      <c r="F22" s="33" t="s">
        <v>137</v>
      </c>
    </row>
    <row r="23" spans="1:6" s="29" customFormat="1" ht="48" customHeight="1">
      <c r="A23" s="25" t="s">
        <v>26</v>
      </c>
      <c r="B23" s="27" t="s">
        <v>64</v>
      </c>
      <c r="C23" s="25"/>
      <c r="D23" s="28" t="s">
        <v>78</v>
      </c>
      <c r="E23" s="28" t="s">
        <v>78</v>
      </c>
      <c r="F23" s="28" t="s">
        <v>78</v>
      </c>
    </row>
    <row r="24" spans="1:6" s="29" customFormat="1" ht="71.25" customHeight="1" hidden="1">
      <c r="A24" s="25">
        <v>3232</v>
      </c>
      <c r="B24" s="27" t="s">
        <v>65</v>
      </c>
      <c r="C24" s="25" t="s">
        <v>21</v>
      </c>
      <c r="D24" s="28"/>
      <c r="E24" s="28"/>
      <c r="F24" s="28"/>
    </row>
    <row r="25" spans="1:6" s="29" customFormat="1" ht="50.25" customHeight="1">
      <c r="A25" s="25" t="s">
        <v>27</v>
      </c>
      <c r="B25" s="27" t="s">
        <v>28</v>
      </c>
      <c r="C25" s="25"/>
      <c r="D25" s="31">
        <v>24671.405251114702</v>
      </c>
      <c r="E25" s="31">
        <v>19423.906713792967</v>
      </c>
      <c r="F25" s="31">
        <v>22652.18272189809</v>
      </c>
    </row>
    <row r="26" spans="1:6" s="29" customFormat="1" ht="72" customHeight="1">
      <c r="A26" s="25" t="s">
        <v>29</v>
      </c>
      <c r="B26" s="27" t="s">
        <v>67</v>
      </c>
      <c r="C26" s="25" t="s">
        <v>6</v>
      </c>
      <c r="D26" s="31">
        <v>15824.500193611291</v>
      </c>
      <c r="E26" s="31">
        <v>13646.021990192705</v>
      </c>
      <c r="F26" s="31">
        <v>15342.144550080353</v>
      </c>
    </row>
    <row r="27" spans="1:6" s="29" customFormat="1" ht="20.25" customHeight="1">
      <c r="A27" s="25"/>
      <c r="B27" s="27" t="s">
        <v>66</v>
      </c>
      <c r="C27" s="25"/>
      <c r="D27" s="31"/>
      <c r="E27" s="31"/>
      <c r="F27" s="31"/>
    </row>
    <row r="28" spans="1:6" s="29" customFormat="1" ht="20.25" customHeight="1">
      <c r="A28" s="25"/>
      <c r="B28" s="27" t="s">
        <v>30</v>
      </c>
      <c r="C28" s="25"/>
      <c r="D28" s="31">
        <v>9779.160000011214</v>
      </c>
      <c r="E28" s="31">
        <v>8784.870000000004</v>
      </c>
      <c r="F28" s="31">
        <v>9876.780620520025</v>
      </c>
    </row>
    <row r="29" spans="1:6" s="29" customFormat="1" ht="20.25" customHeight="1">
      <c r="A29" s="25"/>
      <c r="B29" s="27" t="s">
        <v>31</v>
      </c>
      <c r="C29" s="25"/>
      <c r="D29" s="31" t="s">
        <v>78</v>
      </c>
      <c r="E29" s="31" t="s">
        <v>78</v>
      </c>
      <c r="F29" s="31" t="s">
        <v>78</v>
      </c>
    </row>
    <row r="30" spans="1:6" s="29" customFormat="1" ht="20.25" customHeight="1">
      <c r="A30" s="25"/>
      <c r="B30" s="27" t="s">
        <v>32</v>
      </c>
      <c r="C30" s="25"/>
      <c r="D30" s="31">
        <v>3990.32922</v>
      </c>
      <c r="E30" s="31">
        <v>2803.8575659029393</v>
      </c>
      <c r="F30" s="31">
        <v>3152.3601885369744</v>
      </c>
    </row>
    <row r="31" spans="1:6" s="29" customFormat="1" ht="60.75" customHeight="1">
      <c r="A31" s="25" t="s">
        <v>33</v>
      </c>
      <c r="B31" s="27" t="s">
        <v>68</v>
      </c>
      <c r="C31" s="25" t="s">
        <v>6</v>
      </c>
      <c r="D31" s="31">
        <v>6474.684367503409</v>
      </c>
      <c r="E31" s="31">
        <v>5978.122125848051</v>
      </c>
      <c r="F31" s="31">
        <v>7310.038171817736</v>
      </c>
    </row>
    <row r="32" spans="1:6" s="29" customFormat="1" ht="50.25" customHeight="1">
      <c r="A32" s="25" t="s">
        <v>34</v>
      </c>
      <c r="B32" s="27" t="s">
        <v>69</v>
      </c>
      <c r="C32" s="25" t="s">
        <v>6</v>
      </c>
      <c r="D32" s="28" t="s">
        <v>74</v>
      </c>
      <c r="E32" s="28" t="s">
        <v>78</v>
      </c>
      <c r="F32" s="28" t="s">
        <v>78</v>
      </c>
    </row>
    <row r="33" spans="1:6" s="29" customFormat="1" ht="34.5" customHeight="1">
      <c r="A33" s="25" t="s">
        <v>35</v>
      </c>
      <c r="B33" s="27" t="s">
        <v>73</v>
      </c>
      <c r="C33" s="25" t="s">
        <v>6</v>
      </c>
      <c r="D33" s="28" t="s">
        <v>74</v>
      </c>
      <c r="E33" s="28" t="s">
        <v>78</v>
      </c>
      <c r="F33" s="28" t="s">
        <v>78</v>
      </c>
    </row>
    <row r="34" spans="1:6" s="29" customFormat="1" ht="54.75" customHeight="1">
      <c r="A34" s="25" t="s">
        <v>36</v>
      </c>
      <c r="B34" s="27" t="s">
        <v>37</v>
      </c>
      <c r="C34" s="25"/>
      <c r="D34" s="28" t="s">
        <v>74</v>
      </c>
      <c r="E34" s="28" t="s">
        <v>78</v>
      </c>
      <c r="F34" s="28" t="s">
        <v>78</v>
      </c>
    </row>
    <row r="35" spans="1:6" s="29" customFormat="1" ht="20.25" customHeight="1">
      <c r="A35" s="25"/>
      <c r="B35" s="34" t="s">
        <v>38</v>
      </c>
      <c r="C35" s="25"/>
      <c r="D35" s="28"/>
      <c r="E35" s="28"/>
      <c r="F35" s="28"/>
    </row>
    <row r="36" spans="1:6" s="29" customFormat="1" ht="20.25" customHeight="1">
      <c r="A36" s="25"/>
      <c r="B36" s="27" t="s">
        <v>70</v>
      </c>
      <c r="C36" s="25" t="s">
        <v>39</v>
      </c>
      <c r="D36" s="28">
        <v>493.92</v>
      </c>
      <c r="E36" s="28">
        <v>462.17</v>
      </c>
      <c r="F36" s="28">
        <v>493.17</v>
      </c>
    </row>
    <row r="37" spans="1:6" s="29" customFormat="1" ht="34.5" customHeight="1">
      <c r="A37" s="25"/>
      <c r="B37" s="27" t="s">
        <v>71</v>
      </c>
      <c r="C37" s="25" t="s">
        <v>40</v>
      </c>
      <c r="D37" s="30">
        <f>D25/D36</f>
        <v>49.95020499496822</v>
      </c>
      <c r="E37" s="30">
        <f>E25/E36</f>
        <v>42.027623415178326</v>
      </c>
      <c r="F37" s="30">
        <f>F25/F36</f>
        <v>45.93179374637162</v>
      </c>
    </row>
    <row r="38" spans="1:6" s="29" customFormat="1" ht="51" customHeight="1">
      <c r="A38" s="25" t="s">
        <v>41</v>
      </c>
      <c r="B38" s="27" t="s">
        <v>42</v>
      </c>
      <c r="C38" s="25"/>
      <c r="D38" s="28"/>
      <c r="E38" s="28"/>
      <c r="F38" s="28"/>
    </row>
    <row r="39" spans="1:6" s="29" customFormat="1" ht="34.5" customHeight="1">
      <c r="A39" s="25" t="s">
        <v>43</v>
      </c>
      <c r="B39" s="27" t="s">
        <v>44</v>
      </c>
      <c r="C39" s="25" t="s">
        <v>45</v>
      </c>
      <c r="D39" s="28">
        <v>15</v>
      </c>
      <c r="E39" s="28">
        <v>13</v>
      </c>
      <c r="F39" s="28">
        <v>15</v>
      </c>
    </row>
    <row r="40" spans="1:6" s="29" customFormat="1" ht="43.5" customHeight="1">
      <c r="A40" s="25" t="s">
        <v>46</v>
      </c>
      <c r="B40" s="27" t="s">
        <v>47</v>
      </c>
      <c r="C40" s="25" t="s">
        <v>72</v>
      </c>
      <c r="D40" s="30">
        <v>54328.66666672896</v>
      </c>
      <c r="E40" s="28">
        <v>56313.28199433123</v>
      </c>
      <c r="F40" s="28">
        <v>61608.708000070634</v>
      </c>
    </row>
    <row r="41" spans="1:6" s="29" customFormat="1" ht="69" customHeight="1">
      <c r="A41" s="25" t="s">
        <v>48</v>
      </c>
      <c r="B41" s="27" t="s">
        <v>76</v>
      </c>
      <c r="C41" s="25"/>
      <c r="D41" s="28" t="s">
        <v>142</v>
      </c>
      <c r="E41" s="28" t="s">
        <v>146</v>
      </c>
      <c r="F41" s="28" t="s">
        <v>78</v>
      </c>
    </row>
    <row r="42" spans="1:6" s="29" customFormat="1" ht="82.5" customHeight="1">
      <c r="A42" s="25" t="s">
        <v>75</v>
      </c>
      <c r="B42" s="27" t="s">
        <v>77</v>
      </c>
      <c r="C42" s="25"/>
      <c r="D42" s="28" t="s">
        <v>143</v>
      </c>
      <c r="E42" s="28" t="s">
        <v>147</v>
      </c>
      <c r="F42" s="28" t="s">
        <v>78</v>
      </c>
    </row>
    <row r="43" spans="1:6" s="29" customFormat="1" ht="20.25" customHeight="1">
      <c r="A43" s="25"/>
      <c r="B43" s="34" t="s">
        <v>38</v>
      </c>
      <c r="C43" s="25"/>
      <c r="D43" s="28"/>
      <c r="E43" s="28"/>
      <c r="F43" s="28"/>
    </row>
    <row r="44" spans="1:6" s="29" customFormat="1" ht="49.5" customHeight="1">
      <c r="A44" s="25"/>
      <c r="B44" s="27" t="s">
        <v>49</v>
      </c>
      <c r="C44" s="25" t="s">
        <v>6</v>
      </c>
      <c r="D44" s="35">
        <v>10000</v>
      </c>
      <c r="E44" s="35">
        <v>10000</v>
      </c>
      <c r="F44" s="35">
        <v>10000</v>
      </c>
    </row>
    <row r="45" spans="1:6" s="29" customFormat="1" ht="54" customHeight="1" hidden="1">
      <c r="A45" s="25"/>
      <c r="B45" s="27" t="s">
        <v>50</v>
      </c>
      <c r="C45" s="25" t="s">
        <v>6</v>
      </c>
      <c r="D45" s="28" t="s">
        <v>80</v>
      </c>
      <c r="E45" s="28" t="s">
        <v>80</v>
      </c>
      <c r="F45" s="28"/>
    </row>
    <row r="46" spans="4:6" ht="15.75">
      <c r="D46" s="36"/>
      <c r="E46" s="36"/>
      <c r="F46" s="36"/>
    </row>
    <row r="47" spans="4:6" ht="15.75">
      <c r="D47" s="36"/>
      <c r="E47" s="36"/>
      <c r="F47" s="36"/>
    </row>
    <row r="48" spans="2:5" ht="58.5" customHeight="1">
      <c r="B48" s="55"/>
      <c r="C48" s="55"/>
      <c r="D48" s="44"/>
      <c r="E48" s="44"/>
    </row>
    <row r="49" spans="2:5" ht="20.25">
      <c r="B49" s="44"/>
      <c r="C49" s="44"/>
      <c r="D49" s="44"/>
      <c r="E49" s="44"/>
    </row>
    <row r="50" spans="2:5" ht="69" customHeight="1">
      <c r="B50" s="44"/>
      <c r="C50" s="44"/>
      <c r="D50" s="44"/>
      <c r="E50" s="44"/>
    </row>
    <row r="51" spans="4:6" ht="15.75">
      <c r="D51" s="36"/>
      <c r="E51" s="36"/>
      <c r="F51" s="36"/>
    </row>
  </sheetData>
  <sheetProtection/>
  <mergeCells count="6">
    <mergeCell ref="D1:F1"/>
    <mergeCell ref="A4:F4"/>
    <mergeCell ref="C7:C8"/>
    <mergeCell ref="B7:B8"/>
    <mergeCell ref="A7:A8"/>
    <mergeCell ref="B48:C48"/>
  </mergeCells>
  <printOptions/>
  <pageMargins left="0.7874015748031497" right="0.3937007874015748" top="0.7874015748031497" bottom="0.3937007874015748" header="0.1968503937007874" footer="0.15748031496062992"/>
  <pageSetup fitToHeight="2" horizontalDpi="600" verticalDpi="600" orientation="portrait" paperSize="9" scale="71" r:id="rId1"/>
</worksheet>
</file>

<file path=xl/worksheets/sheet3.xml><?xml version="1.0" encoding="utf-8"?>
<worksheet xmlns="http://schemas.openxmlformats.org/spreadsheetml/2006/main" xmlns:r="http://schemas.openxmlformats.org/officeDocument/2006/relationships">
  <sheetPr>
    <pageSetUpPr fitToPage="1"/>
  </sheetPr>
  <dimension ref="A1:I49"/>
  <sheetViews>
    <sheetView view="pageBreakPreview" zoomScale="110" zoomScaleSheetLayoutView="110" zoomScalePageLayoutView="0" workbookViewId="0" topLeftCell="A1">
      <selection activeCell="G53" sqref="G53"/>
    </sheetView>
  </sheetViews>
  <sheetFormatPr defaultColWidth="9.00390625" defaultRowHeight="12.75"/>
  <cols>
    <col min="1" max="1" width="7.75390625" style="1" customWidth="1"/>
    <col min="2" max="2" width="45.00390625" style="1" customWidth="1"/>
    <col min="3" max="3" width="10.625" style="1" customWidth="1"/>
    <col min="4" max="9" width="11.875" style="1" customWidth="1"/>
    <col min="10" max="16384" width="9.125" style="1" customWidth="1"/>
  </cols>
  <sheetData>
    <row r="1" spans="6:9" ht="57.75" customHeight="1">
      <c r="F1" s="58" t="s">
        <v>138</v>
      </c>
      <c r="G1" s="58"/>
      <c r="H1" s="58"/>
      <c r="I1" s="58"/>
    </row>
    <row r="5" spans="1:9" ht="16.5" customHeight="1">
      <c r="A5" s="60" t="s">
        <v>140</v>
      </c>
      <c r="B5" s="60"/>
      <c r="C5" s="60"/>
      <c r="D5" s="60"/>
      <c r="E5" s="60"/>
      <c r="F5" s="60"/>
      <c r="G5" s="60"/>
      <c r="H5" s="60"/>
      <c r="I5" s="60"/>
    </row>
    <row r="8" spans="1:9" s="2" customFormat="1" ht="60.75" customHeight="1">
      <c r="A8" s="59" t="s">
        <v>51</v>
      </c>
      <c r="B8" s="59" t="s">
        <v>0</v>
      </c>
      <c r="C8" s="59" t="s">
        <v>81</v>
      </c>
      <c r="D8" s="59" t="s">
        <v>82</v>
      </c>
      <c r="E8" s="59"/>
      <c r="F8" s="59" t="s">
        <v>148</v>
      </c>
      <c r="G8" s="59"/>
      <c r="H8" s="59" t="s">
        <v>149</v>
      </c>
      <c r="I8" s="59"/>
    </row>
    <row r="9" spans="1:9" s="11" customFormat="1" ht="30" customHeight="1">
      <c r="A9" s="59"/>
      <c r="B9" s="59"/>
      <c r="C9" s="59"/>
      <c r="D9" s="4" t="s">
        <v>83</v>
      </c>
      <c r="E9" s="4" t="s">
        <v>84</v>
      </c>
      <c r="F9" s="4" t="s">
        <v>83</v>
      </c>
      <c r="G9" s="4" t="s">
        <v>84</v>
      </c>
      <c r="H9" s="4" t="s">
        <v>83</v>
      </c>
      <c r="I9" s="4" t="s">
        <v>84</v>
      </c>
    </row>
    <row r="10" spans="1:9" s="11" customFormat="1" ht="39" customHeight="1">
      <c r="A10" s="4" t="s">
        <v>2</v>
      </c>
      <c r="B10" s="21" t="s">
        <v>85</v>
      </c>
      <c r="C10" s="19"/>
      <c r="D10" s="20"/>
      <c r="E10" s="20"/>
      <c r="F10" s="20"/>
      <c r="G10" s="20"/>
      <c r="H10" s="20"/>
      <c r="I10" s="20"/>
    </row>
    <row r="11" spans="1:9" s="11" customFormat="1" ht="39" customHeight="1" hidden="1">
      <c r="A11" s="4" t="s">
        <v>4</v>
      </c>
      <c r="B11" s="21" t="s">
        <v>86</v>
      </c>
      <c r="C11" s="19"/>
      <c r="D11" s="20"/>
      <c r="E11" s="20"/>
      <c r="F11" s="20"/>
      <c r="G11" s="20"/>
      <c r="H11" s="20"/>
      <c r="I11" s="20"/>
    </row>
    <row r="12" spans="1:9" s="11" customFormat="1" ht="173.25" customHeight="1" hidden="1">
      <c r="A12" s="4"/>
      <c r="B12" s="21" t="s">
        <v>87</v>
      </c>
      <c r="C12" s="19" t="s">
        <v>88</v>
      </c>
      <c r="D12" s="20"/>
      <c r="E12" s="20"/>
      <c r="F12" s="20"/>
      <c r="G12" s="20"/>
      <c r="H12" s="20"/>
      <c r="I12" s="20"/>
    </row>
    <row r="13" spans="1:9" s="11" customFormat="1" ht="169.5" customHeight="1" hidden="1">
      <c r="A13" s="4"/>
      <c r="B13" s="21" t="s">
        <v>89</v>
      </c>
      <c r="C13" s="19" t="s">
        <v>90</v>
      </c>
      <c r="D13" s="20"/>
      <c r="E13" s="20"/>
      <c r="F13" s="20"/>
      <c r="G13" s="20"/>
      <c r="H13" s="20"/>
      <c r="I13" s="20"/>
    </row>
    <row r="14" spans="1:9" s="11" customFormat="1" ht="39" customHeight="1">
      <c r="A14" s="4" t="s">
        <v>7</v>
      </c>
      <c r="B14" s="21" t="s">
        <v>91</v>
      </c>
      <c r="C14" s="19"/>
      <c r="D14" s="20"/>
      <c r="E14" s="20"/>
      <c r="F14" s="20"/>
      <c r="G14" s="20"/>
      <c r="H14" s="20"/>
      <c r="I14" s="20"/>
    </row>
    <row r="15" spans="1:9" s="11" customFormat="1" ht="25.5" customHeight="1">
      <c r="A15" s="19"/>
      <c r="B15" s="21" t="s">
        <v>92</v>
      </c>
      <c r="C15" s="19"/>
      <c r="D15" s="20"/>
      <c r="E15" s="20"/>
      <c r="F15" s="20"/>
      <c r="G15" s="20"/>
      <c r="H15" s="20"/>
      <c r="I15" s="20"/>
    </row>
    <row r="16" spans="1:9" s="11" customFormat="1" ht="25.5" customHeight="1">
      <c r="A16" s="19"/>
      <c r="B16" s="21" t="s">
        <v>93</v>
      </c>
      <c r="C16" s="4" t="s">
        <v>88</v>
      </c>
      <c r="D16" s="41">
        <v>508570.41</v>
      </c>
      <c r="E16" s="41">
        <v>510167.33</v>
      </c>
      <c r="F16" s="56">
        <v>346827.8</v>
      </c>
      <c r="G16" s="57"/>
      <c r="H16" s="56">
        <v>270001.64</v>
      </c>
      <c r="I16" s="57"/>
    </row>
    <row r="17" spans="1:9" s="11" customFormat="1" ht="38.25" customHeight="1">
      <c r="A17" s="19"/>
      <c r="B17" s="21" t="s">
        <v>94</v>
      </c>
      <c r="C17" s="4" t="s">
        <v>90</v>
      </c>
      <c r="D17" s="41">
        <v>61.83</v>
      </c>
      <c r="E17" s="41">
        <v>61.96</v>
      </c>
      <c r="F17" s="56">
        <v>68.02</v>
      </c>
      <c r="G17" s="57"/>
      <c r="H17" s="56">
        <v>31.3</v>
      </c>
      <c r="I17" s="57"/>
    </row>
    <row r="18" spans="1:9" s="11" customFormat="1" ht="25.5" customHeight="1">
      <c r="A18" s="19"/>
      <c r="B18" s="21" t="s">
        <v>95</v>
      </c>
      <c r="C18" s="4" t="s">
        <v>90</v>
      </c>
      <c r="D18" s="41">
        <v>835.02</v>
      </c>
      <c r="E18" s="41">
        <v>832.23</v>
      </c>
      <c r="F18" s="56">
        <v>619.99</v>
      </c>
      <c r="G18" s="57"/>
      <c r="H18" s="56">
        <v>460.56</v>
      </c>
      <c r="I18" s="57"/>
    </row>
    <row r="19" spans="1:9" s="11" customFormat="1" ht="40.5" customHeight="1" hidden="1">
      <c r="A19" s="5" t="s">
        <v>13</v>
      </c>
      <c r="B19" s="6" t="s">
        <v>96</v>
      </c>
      <c r="C19" s="5" t="s">
        <v>90</v>
      </c>
      <c r="D19" s="7"/>
      <c r="E19" s="7"/>
      <c r="F19" s="7"/>
      <c r="G19" s="7"/>
      <c r="H19" s="7"/>
      <c r="I19" s="7"/>
    </row>
    <row r="20" spans="1:9" s="11" customFormat="1" ht="25.5" customHeight="1" hidden="1">
      <c r="A20" s="5" t="s">
        <v>17</v>
      </c>
      <c r="B20" s="6" t="s">
        <v>97</v>
      </c>
      <c r="C20" s="5"/>
      <c r="D20" s="7"/>
      <c r="E20" s="7"/>
      <c r="F20" s="7"/>
      <c r="G20" s="7"/>
      <c r="H20" s="7"/>
      <c r="I20" s="7"/>
    </row>
    <row r="21" spans="1:9" s="11" customFormat="1" ht="54" customHeight="1" hidden="1">
      <c r="A21" s="5" t="s">
        <v>18</v>
      </c>
      <c r="B21" s="6" t="s">
        <v>98</v>
      </c>
      <c r="C21" s="5" t="s">
        <v>90</v>
      </c>
      <c r="D21" s="7"/>
      <c r="E21" s="7"/>
      <c r="F21" s="7"/>
      <c r="G21" s="7"/>
      <c r="H21" s="7"/>
      <c r="I21" s="7"/>
    </row>
    <row r="22" spans="1:9" s="11" customFormat="1" ht="66.75" customHeight="1" hidden="1">
      <c r="A22" s="5" t="s">
        <v>20</v>
      </c>
      <c r="B22" s="6" t="s">
        <v>99</v>
      </c>
      <c r="C22" s="5" t="s">
        <v>90</v>
      </c>
      <c r="D22" s="7"/>
      <c r="E22" s="7"/>
      <c r="F22" s="7"/>
      <c r="G22" s="7"/>
      <c r="H22" s="7"/>
      <c r="I22" s="7"/>
    </row>
    <row r="23" spans="1:9" s="11" customFormat="1" ht="27" customHeight="1" hidden="1">
      <c r="A23" s="5" t="s">
        <v>22</v>
      </c>
      <c r="B23" s="6" t="s">
        <v>100</v>
      </c>
      <c r="C23" s="5" t="s">
        <v>16</v>
      </c>
      <c r="D23" s="7"/>
      <c r="E23" s="7"/>
      <c r="F23" s="7"/>
      <c r="G23" s="7"/>
      <c r="H23" s="7"/>
      <c r="I23" s="7"/>
    </row>
    <row r="24" spans="1:9" s="11" customFormat="1" ht="27" customHeight="1" hidden="1">
      <c r="A24" s="5"/>
      <c r="B24" s="6" t="s">
        <v>101</v>
      </c>
      <c r="C24" s="5" t="s">
        <v>16</v>
      </c>
      <c r="D24" s="7"/>
      <c r="E24" s="7"/>
      <c r="F24" s="7"/>
      <c r="G24" s="7"/>
      <c r="H24" s="7"/>
      <c r="I24" s="7"/>
    </row>
    <row r="25" spans="1:9" s="11" customFormat="1" ht="27" customHeight="1" hidden="1">
      <c r="A25" s="5"/>
      <c r="B25" s="6" t="s">
        <v>102</v>
      </c>
      <c r="C25" s="5" t="s">
        <v>16</v>
      </c>
      <c r="D25" s="7"/>
      <c r="E25" s="7"/>
      <c r="F25" s="7"/>
      <c r="G25" s="7"/>
      <c r="H25" s="7"/>
      <c r="I25" s="7"/>
    </row>
    <row r="26" spans="1:9" s="11" customFormat="1" ht="27" customHeight="1" hidden="1">
      <c r="A26" s="5"/>
      <c r="B26" s="6" t="s">
        <v>103</v>
      </c>
      <c r="C26" s="5" t="s">
        <v>16</v>
      </c>
      <c r="D26" s="7"/>
      <c r="E26" s="7"/>
      <c r="F26" s="7"/>
      <c r="G26" s="7"/>
      <c r="H26" s="7"/>
      <c r="I26" s="7"/>
    </row>
    <row r="27" spans="1:9" s="11" customFormat="1" ht="27" customHeight="1" hidden="1">
      <c r="A27" s="5"/>
      <c r="B27" s="6" t="s">
        <v>104</v>
      </c>
      <c r="C27" s="5" t="s">
        <v>16</v>
      </c>
      <c r="D27" s="7"/>
      <c r="E27" s="7"/>
      <c r="F27" s="7"/>
      <c r="G27" s="7"/>
      <c r="H27" s="7"/>
      <c r="I27" s="7"/>
    </row>
    <row r="28" spans="1:9" s="11" customFormat="1" ht="27" customHeight="1" hidden="1">
      <c r="A28" s="5" t="s">
        <v>27</v>
      </c>
      <c r="B28" s="6" t="s">
        <v>105</v>
      </c>
      <c r="C28" s="5" t="s">
        <v>16</v>
      </c>
      <c r="D28" s="7"/>
      <c r="E28" s="7"/>
      <c r="F28" s="7"/>
      <c r="G28" s="7"/>
      <c r="H28" s="7"/>
      <c r="I28" s="7"/>
    </row>
    <row r="29" spans="1:9" s="11" customFormat="1" ht="27" customHeight="1" hidden="1">
      <c r="A29" s="5" t="s">
        <v>29</v>
      </c>
      <c r="B29" s="6" t="s">
        <v>106</v>
      </c>
      <c r="C29" s="5" t="s">
        <v>107</v>
      </c>
      <c r="D29" s="7"/>
      <c r="E29" s="7"/>
      <c r="F29" s="7"/>
      <c r="G29" s="7"/>
      <c r="H29" s="7"/>
      <c r="I29" s="7"/>
    </row>
    <row r="30" spans="1:9" s="11" customFormat="1" ht="27" customHeight="1" hidden="1">
      <c r="A30" s="5"/>
      <c r="B30" s="6" t="s">
        <v>108</v>
      </c>
      <c r="C30" s="5" t="s">
        <v>107</v>
      </c>
      <c r="D30" s="7"/>
      <c r="E30" s="7"/>
      <c r="F30" s="7"/>
      <c r="G30" s="7"/>
      <c r="H30" s="7"/>
      <c r="I30" s="7"/>
    </row>
    <row r="31" spans="1:9" s="11" customFormat="1" ht="27" customHeight="1" hidden="1">
      <c r="A31" s="5" t="s">
        <v>33</v>
      </c>
      <c r="B31" s="6" t="s">
        <v>109</v>
      </c>
      <c r="C31" s="5" t="s">
        <v>88</v>
      </c>
      <c r="D31" s="7"/>
      <c r="E31" s="7"/>
      <c r="F31" s="7"/>
      <c r="G31" s="7"/>
      <c r="H31" s="7"/>
      <c r="I31" s="7"/>
    </row>
    <row r="32" spans="1:9" s="11" customFormat="1" ht="40.5" customHeight="1" hidden="1">
      <c r="A32" s="5" t="s">
        <v>34</v>
      </c>
      <c r="B32" s="6" t="s">
        <v>110</v>
      </c>
      <c r="C32" s="5" t="s">
        <v>111</v>
      </c>
      <c r="D32" s="7"/>
      <c r="E32" s="7"/>
      <c r="F32" s="7"/>
      <c r="G32" s="7"/>
      <c r="H32" s="7"/>
      <c r="I32" s="7"/>
    </row>
    <row r="33" spans="1:9" s="11" customFormat="1" ht="27" customHeight="1" hidden="1">
      <c r="A33" s="5" t="s">
        <v>112</v>
      </c>
      <c r="B33" s="6" t="s">
        <v>113</v>
      </c>
      <c r="C33" s="5" t="s">
        <v>111</v>
      </c>
      <c r="D33" s="7"/>
      <c r="E33" s="7"/>
      <c r="F33" s="7"/>
      <c r="G33" s="7"/>
      <c r="H33" s="7"/>
      <c r="I33" s="7"/>
    </row>
    <row r="34" spans="1:9" s="11" customFormat="1" ht="27" customHeight="1" hidden="1">
      <c r="A34" s="5" t="s">
        <v>114</v>
      </c>
      <c r="B34" s="6" t="s">
        <v>115</v>
      </c>
      <c r="C34" s="5" t="s">
        <v>111</v>
      </c>
      <c r="D34" s="7"/>
      <c r="E34" s="7"/>
      <c r="F34" s="7"/>
      <c r="G34" s="7"/>
      <c r="H34" s="7"/>
      <c r="I34" s="7"/>
    </row>
    <row r="35" spans="1:9" s="11" customFormat="1" ht="27" customHeight="1" hidden="1">
      <c r="A35" s="5"/>
      <c r="B35" s="6" t="s">
        <v>116</v>
      </c>
      <c r="C35" s="5" t="s">
        <v>111</v>
      </c>
      <c r="D35" s="7"/>
      <c r="E35" s="7"/>
      <c r="F35" s="7"/>
      <c r="G35" s="7"/>
      <c r="H35" s="7"/>
      <c r="I35" s="7"/>
    </row>
    <row r="36" spans="1:9" s="11" customFormat="1" ht="27" customHeight="1" hidden="1">
      <c r="A36" s="5"/>
      <c r="B36" s="6" t="s">
        <v>117</v>
      </c>
      <c r="C36" s="5" t="s">
        <v>111</v>
      </c>
      <c r="D36" s="7"/>
      <c r="E36" s="7"/>
      <c r="F36" s="7"/>
      <c r="G36" s="7"/>
      <c r="H36" s="7"/>
      <c r="I36" s="7"/>
    </row>
    <row r="37" spans="1:9" s="11" customFormat="1" ht="27" customHeight="1" hidden="1">
      <c r="A37" s="5"/>
      <c r="B37" s="6" t="s">
        <v>118</v>
      </c>
      <c r="C37" s="5" t="s">
        <v>111</v>
      </c>
      <c r="D37" s="7"/>
      <c r="E37" s="7"/>
      <c r="F37" s="7"/>
      <c r="G37" s="7"/>
      <c r="H37" s="7"/>
      <c r="I37" s="7"/>
    </row>
    <row r="38" spans="1:9" s="11" customFormat="1" ht="27" customHeight="1" hidden="1">
      <c r="A38" s="5"/>
      <c r="B38" s="6" t="s">
        <v>119</v>
      </c>
      <c r="C38" s="5" t="s">
        <v>111</v>
      </c>
      <c r="D38" s="7"/>
      <c r="E38" s="7"/>
      <c r="F38" s="7"/>
      <c r="G38" s="7"/>
      <c r="H38" s="7"/>
      <c r="I38" s="7"/>
    </row>
    <row r="39" spans="1:9" s="11" customFormat="1" ht="27" customHeight="1" hidden="1">
      <c r="A39" s="5" t="s">
        <v>120</v>
      </c>
      <c r="B39" s="6" t="s">
        <v>121</v>
      </c>
      <c r="C39" s="5" t="s">
        <v>111</v>
      </c>
      <c r="D39" s="7"/>
      <c r="E39" s="7"/>
      <c r="F39" s="7"/>
      <c r="G39" s="7"/>
      <c r="H39" s="7"/>
      <c r="I39" s="7"/>
    </row>
    <row r="40" spans="1:9" s="11" customFormat="1" ht="27" customHeight="1" hidden="1">
      <c r="A40" s="5" t="s">
        <v>35</v>
      </c>
      <c r="B40" s="6" t="s">
        <v>122</v>
      </c>
      <c r="C40" s="5"/>
      <c r="D40" s="7"/>
      <c r="E40" s="7"/>
      <c r="F40" s="7"/>
      <c r="G40" s="7"/>
      <c r="H40" s="7"/>
      <c r="I40" s="7"/>
    </row>
    <row r="41" spans="1:9" s="11" customFormat="1" ht="27" customHeight="1" hidden="1">
      <c r="A41" s="5" t="s">
        <v>36</v>
      </c>
      <c r="B41" s="6" t="s">
        <v>123</v>
      </c>
      <c r="C41" s="5" t="s">
        <v>124</v>
      </c>
      <c r="D41" s="7"/>
      <c r="E41" s="7"/>
      <c r="F41" s="7"/>
      <c r="G41" s="7"/>
      <c r="H41" s="7"/>
      <c r="I41" s="7"/>
    </row>
    <row r="42" spans="1:9" s="11" customFormat="1" ht="27" customHeight="1" hidden="1">
      <c r="A42" s="5" t="s">
        <v>125</v>
      </c>
      <c r="B42" s="6" t="s">
        <v>126</v>
      </c>
      <c r="C42" s="5" t="s">
        <v>111</v>
      </c>
      <c r="D42" s="7"/>
      <c r="E42" s="7"/>
      <c r="F42" s="7"/>
      <c r="G42" s="7"/>
      <c r="H42" s="7"/>
      <c r="I42" s="7"/>
    </row>
    <row r="43" spans="1:9" s="11" customFormat="1" ht="27" customHeight="1" hidden="1">
      <c r="A43" s="5" t="s">
        <v>127</v>
      </c>
      <c r="B43" s="6" t="s">
        <v>128</v>
      </c>
      <c r="C43" s="5" t="s">
        <v>129</v>
      </c>
      <c r="D43" s="7"/>
      <c r="E43" s="7"/>
      <c r="F43" s="7"/>
      <c r="G43" s="7"/>
      <c r="H43" s="7"/>
      <c r="I43" s="7"/>
    </row>
    <row r="44" spans="1:9" s="11" customFormat="1" ht="27" customHeight="1" hidden="1">
      <c r="A44" s="5"/>
      <c r="B44" s="6" t="s">
        <v>130</v>
      </c>
      <c r="C44" s="5" t="s">
        <v>129</v>
      </c>
      <c r="D44" s="7"/>
      <c r="E44" s="7"/>
      <c r="F44" s="7"/>
      <c r="G44" s="7"/>
      <c r="H44" s="7"/>
      <c r="I44" s="7"/>
    </row>
    <row r="45" spans="1:9" s="11" customFormat="1" ht="27" customHeight="1" hidden="1">
      <c r="A45" s="8"/>
      <c r="B45" s="9" t="s">
        <v>131</v>
      </c>
      <c r="C45" s="8" t="s">
        <v>129</v>
      </c>
      <c r="D45" s="10"/>
      <c r="E45" s="10"/>
      <c r="F45" s="10"/>
      <c r="G45" s="10"/>
      <c r="H45" s="10"/>
      <c r="I45" s="10"/>
    </row>
    <row r="47" spans="2:7" ht="64.5" customHeight="1">
      <c r="B47" s="38"/>
      <c r="C47" s="39"/>
      <c r="D47" s="39"/>
      <c r="E47" s="39"/>
      <c r="F47" s="39"/>
      <c r="G47" s="40"/>
    </row>
    <row r="48" spans="2:7" ht="20.25">
      <c r="B48" s="39"/>
      <c r="C48" s="39"/>
      <c r="D48" s="39"/>
      <c r="E48" s="39"/>
      <c r="F48" s="39"/>
      <c r="G48" s="40"/>
    </row>
    <row r="49" spans="2:7" ht="51.75" customHeight="1">
      <c r="B49" s="39"/>
      <c r="C49" s="39"/>
      <c r="D49" s="39"/>
      <c r="E49" s="39"/>
      <c r="F49" s="39"/>
      <c r="G49" s="40"/>
    </row>
  </sheetData>
  <sheetProtection/>
  <mergeCells count="14">
    <mergeCell ref="F1:I1"/>
    <mergeCell ref="A8:A9"/>
    <mergeCell ref="B8:B9"/>
    <mergeCell ref="C8:C9"/>
    <mergeCell ref="D8:E8"/>
    <mergeCell ref="A5:I5"/>
    <mergeCell ref="F8:G8"/>
    <mergeCell ref="H8:I8"/>
    <mergeCell ref="F16:G16"/>
    <mergeCell ref="H16:I16"/>
    <mergeCell ref="F17:G17"/>
    <mergeCell ref="F18:G18"/>
    <mergeCell ref="H17:I17"/>
    <mergeCell ref="H18:I18"/>
  </mergeCells>
  <printOptions/>
  <pageMargins left="0.7874015748031497" right="0.7086614173228347" top="0.7874015748031497" bottom="0.3937007874015748" header="0.1968503937007874" footer="0.1968503937007874"/>
  <pageSetup fitToHeight="1" fitToWidth="1"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Стовбун Ирина Александровна</cp:lastModifiedBy>
  <cp:lastPrinted>2017-04-20T10:08:08Z</cp:lastPrinted>
  <dcterms:created xsi:type="dcterms:W3CDTF">2014-08-15T10:06:32Z</dcterms:created>
  <dcterms:modified xsi:type="dcterms:W3CDTF">2017-04-20T10:14:04Z</dcterms:modified>
  <cp:category/>
  <cp:version/>
  <cp:contentType/>
  <cp:contentStatus/>
</cp:coreProperties>
</file>